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utaS\Desktop\DOKUMENTAI\ATASKAITOS\seniūnijos veiklos\2025\"/>
    </mc:Choice>
  </mc:AlternateContent>
  <xr:revisionPtr revIDLastSave="0" documentId="13_ncr:1_{4254FBF4-5206-4E1E-8001-E4AFB765DF73}" xr6:coauthVersionLast="47" xr6:coauthVersionMax="47" xr10:uidLastSave="{00000000-0000-0000-0000-000000000000}"/>
  <bookViews>
    <workbookView xWindow="-108" yWindow="-108" windowWidth="23256" windowHeight="12576" xr2:uid="{00000000-000D-0000-FFFF-FFFF00000000}"/>
  </bookViews>
  <sheets>
    <sheet name="Plana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alcChain>
</file>

<file path=xl/sharedStrings.xml><?xml version="1.0" encoding="utf-8"?>
<sst xmlns="http://schemas.openxmlformats.org/spreadsheetml/2006/main" count="113" uniqueCount="89">
  <si>
    <t>II. ĮGYVENDINTOS PRIEMONĖS, VEIKLOS, PANAUDOTI ASIGNAVIMAI IR PASIEKTI REZULTATAI</t>
  </si>
  <si>
    <t>lentelė</t>
  </si>
  <si>
    <t>Kodas</t>
  </si>
  <si>
    <t>SVP strateginio tikslo, programos, tikslo, uždavinio ir priemonės pavadinimas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</si>
  <si>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</si>
  <si>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</si>
  <si>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</si>
  <si>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</si>
  <si>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</si>
  <si>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</si>
  <si>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</si>
  <si>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</si>
  <si>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</si>
  <si>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</si>
  <si>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</si>
  <si>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</si>
  <si>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</si>
  <si>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01.01.01.14</t>
  </si>
  <si>
    <t>Reprezentacinės išlaidos</t>
  </si>
  <si>
    <t>01.</t>
  </si>
  <si>
    <t>10.</t>
  </si>
  <si>
    <t>10.01</t>
  </si>
  <si>
    <t>10.01.02</t>
  </si>
  <si>
    <t>10.01.02.01</t>
  </si>
  <si>
    <t>10.02</t>
  </si>
  <si>
    <t>10.02.01</t>
  </si>
  <si>
    <t xml:space="preserve">Aplinkos apsaugos priemonių įgyvendinimas (seniūnijų teritorijų, kelių, gatvių, šaligatvių sanitarinis valymas, žalių plotų ir medžių, kapinių priežiūra)   </t>
  </si>
  <si>
    <t>10.02.01.07</t>
  </si>
  <si>
    <t>10.02.02</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</si>
  <si>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</si>
  <si>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</si>
  <si>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</si>
  <si>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</si>
  <si>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</si>
  <si>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 xml:space="preserve">Betygalos seniūnijos vietinės reikšmės kelių ir gatvių su žvyro danga  priežiūra ir remontas </t>
  </si>
  <si>
    <t>asm.</t>
  </si>
  <si>
    <t xml:space="preserve">Visuomenei naudingą veiklą atliekančių asmenų aprūpinimas darbui reikalingomis priemonėmis, kuro išlaidų, susijusių su visuomenei naudingos veiklos organizavimu, dengimas
</t>
  </si>
  <si>
    <t xml:space="preserve">Visuomenei naudingus darbus atliekančių asmenų skaičius </t>
  </si>
  <si>
    <t>(Raseinių rajono savivaldybės administracijos seniūnijos metinio veiklos plano ataskaitos forma)</t>
  </si>
  <si>
    <t>10.01.02.02</t>
  </si>
  <si>
    <t>Žvyro dangos kelių remontas</t>
  </si>
  <si>
    <t xml:space="preserve">Aikštelių valymo plotas.
Prižiūrimų kapinių plotas. 
Prižiūrimų žaliųjų plotų dydis.
</t>
  </si>
  <si>
    <t>km          vnt.</t>
  </si>
  <si>
    <t>Tinklų ilgis. Šviestuvų skaičius.</t>
  </si>
  <si>
    <t xml:space="preserve">km        </t>
  </si>
  <si>
    <t>Seniūnijos vietinės reikšmės kelių ir gatvių ilgis</t>
  </si>
  <si>
    <t xml:space="preserve">km  </t>
  </si>
  <si>
    <t>Pagerinti valdymo kokybę ir turto priežiūrą, efektyviai panaudojant žmogiškuosius ir finansinius išteklius 03</t>
  </si>
  <si>
    <t>Gyventojų poilsio ir mėgėjų sportinės veiklos organizavimas,  jubiliatų pasveikinimas, svečių sutikimui reikalingų prekių įsigijimas</t>
  </si>
  <si>
    <t>01.01.</t>
  </si>
  <si>
    <t>01.01.01.</t>
  </si>
  <si>
    <t>VALDYMO TOBULINIMO PROGRAMA</t>
  </si>
  <si>
    <t>Stiprinti administracinius gebėjimus ir valdymo kokybę 01</t>
  </si>
  <si>
    <t>Sudaryti sąlygas Savivaldybės funkcijų įgyvendinimui 01</t>
  </si>
  <si>
    <t>Betygalos seniūnija 188628479</t>
  </si>
  <si>
    <t>Gitana Lušienė</t>
  </si>
  <si>
    <t>KOMUNALINIO ŪKIO PRIEŽIŪROS BEI REMONTO DARBŲ PROGRAMA</t>
  </si>
  <si>
    <t>Užtikrinti eismo saugumą 01</t>
  </si>
  <si>
    <t>Pagerinti susisiekimo infrastruktūrą 02</t>
  </si>
  <si>
    <t>Gatvių ir kelių priežiūra ir smulkus remontas</t>
  </si>
  <si>
    <t>Užtikrinti teritorijų sanitarinę higieninę būklę 02</t>
  </si>
  <si>
    <t>Tinkamai prižiūrėti bendro naudojimo teritorijas ir tvarkyti atliekas 01</t>
  </si>
  <si>
    <t>Tinkamai prižiūrėti komunalinės paskirties objektus 02</t>
  </si>
  <si>
    <t>Gyvenviečių viešųjų erdvių, istorijos ir kultūros paveldo, kapinių, vandens telkinių pakrančių, šaligatvių ir vietinės reikšmės kelių pakraščių  priežiūros darbai</t>
  </si>
  <si>
    <t>Prižiūrimų  kelių su žvyro darnga ilgis -112,534</t>
  </si>
  <si>
    <t>Seniūnė</t>
  </si>
  <si>
    <t>PATVIRTINTA
Raseinių rajono savivaldybės 
administracijos direktoriaus
2026 m.            d.</t>
  </si>
  <si>
    <t xml:space="preserve">RASEINIŲ RAJONO SAVIVALDYBĖS ADMINISTRACIJOS BETYGALOS SENIŪNIJOS 2025 METŲ VEIKLOS PLANO VYKDYMO ATASKAITA
</t>
  </si>
  <si>
    <t>I. INFORMACIJA APIE 2025-TŲJŲ METŲ SENIŪNIJOS VEIKLĄ</t>
  </si>
  <si>
    <t xml:space="preserve">Betygalos seniūnija yra Raseinių rajono savivaldybės administracijos filialas, veikiantis Raseinių rajono savivaldybės tarybos sprendimu apibrėžtoje savivaldybės teritorijos dalyje ir užima 16645 ha teritoriją. 2025 m. gruodžio 31 d. duomenimis, gyvenamąją vietą deklaravo 1602 gyventojai, dar 24 žmonės gyvena seniūnijos teritorijoje, bet yra įrašyti į gyvenamosios vietos nedeklaravusių asmenų registrą. Per metus užregistruotos 47 mirtys, gimė – 9 naujagimiai. Gyventojų skaičius seniūnijoje kasmet mažėja.
Seniūnija suskirstyta į 7 seniūnaitijas: Betygalos, Berteškių, Ilgižių Požečių, Saugailių, Steponkaimio ir Žibulių. Įregistruotos 8 bendruomenės: Betygalos, Berteškių, Ilgižių, Požečių, Saugailių, Steponkaimio, Žibulių, Betygalos kaimų bendruomenė „Židinys“. 
2025 m. Betygalos Maironio pagrindinė mokykla tapo Šiluvos gimnazijos Betygalos Maironio pradinio ugdymo skyriumi. Taip pat seniūnijos teritorijoje veikė Raseinių Marcelijaus Martinaičio viešosios bibliotekos du filialai (Betygalos ir Ilgižių), du Raseinių rajono kultūros centro filialai (Betygaloje ir Berteškiuose), Betygalos ambulatorija, 5 parduotuvės, 4 kaimo turizmo sodybos.
2025 m. seniūnijoje atliekant viešojo administravimo funkcijas užregistruota 167 piliečių prašymai, iš kurių:
• prašymai išduoti pažymas juridiniams faktams patvirtinti – 26,
• prašymai išduoti pažymas apie deklaruotą gyvenamąją vietą – 30,
• prašymai panaikinti ar pakeisti gyvenamosios vietos deklaravimo duomenis – 27, 
• prašymai kirsti medžius – 12,
• prašymai suteikti socialinį būstą – 4,
• išduota leidimų laidoti – 34,
• išduota leidimų prekybai – 26,
• ir kt.
Siekiant spręsti įvairius klausimus gyventojai buvo konsultuojami žodžiu seniūnijoje ar nuvykus pas gyventoją.  
Betygalos seniūnija 2025 m. savo veiklos vykdymui gavo 101366 Eur asignavimų, iš kurių daugiausia skirta žvyro dangos kelių remontui (30065,08 Eur), taip pat gatvių ir kelių priežiūrai (29992,07 Eur), komunalinio ūkio priežiūrai (26908,67 Eur), aplinkos apsaugos priemonėms (10295,40 Eur), visuomenei naudingiems darbams vykdyti (1954,71 Eur) ir kt.
Betygalos seniūnijos teritorijoje yra 126,43 km vietinės reikšmės gatvių ir kelių. Iš jų – 13,898 km padengta asfalto danga ir net 112,532 km žvyro danga, todėl didžiausias dėmesys skirtas kelių priežiūrai.
</t>
  </si>
  <si>
    <t>2025-ųjų m. išlaidos</t>
  </si>
  <si>
    <t>2025-ųjų m.</t>
  </si>
  <si>
    <t>Pasveikintų 90, 95 ir 100 metų jubiliatų, konkursų, varžybų dalyvių, darbo susitikimų organizavimas</t>
  </si>
  <si>
    <t xml:space="preserve">4094                                    4,51                                     8,95 </t>
  </si>
  <si>
    <t xml:space="preserve">m2                         ha                         ha          </t>
  </si>
  <si>
    <t>2025 m. atlikti darbai:
Infrastruktūra ir kelių priežiūra. Visus metus vyko intensyvus žvyrkelių greideriavimas, žvyro ir dolomito skaldos užvežimas, kelio užaukštėjimų nuėmimas. Siekiant sumažinti dulkėtumą vasaros metu kalcio chlorido ir druskos mišiniu barstyta dalis kelio Liktėnai – Ugioniai. Sutvarkytos asfalto duobės Ilgižiuose ir Betygaloje. Pakeisti seni kelio ženklai bei Betygalos mstl. gatvių pavadinimų lentelės. Nuvalytas užžėlęs šaligatvis Saugailiuose. Pratęsta apšvietimo linija Požečių k. Sodų gatvėje (180 m linija, 3 nauji šviestuvai). Taip pat 2 šviestuvai pakabinti Liepų g. (Požečiai).
Aplinkos tvarkymas ir gamta. Genėti, su aukštalipių pagalba šalinti pavojų keliantys medžiai, kirsti krūmai pakelėse bei senajame Berteškių parke. Viešosiose erdvėse pasodinta gėlių, o rudenį – net 1300 narcizų. Nuolat šienaujamos kapinės, parkai ir paplūdimiai. Atnaujinta Berteškių paplūdimio zona su ten esančiais suoliukais, persirengimo kabina, šiukšlinėmis ir kt., Betygalos mstl. skvero suoliukai. Sutvarkytas lieptas per Kirkšnovės upelį Ilgižiuose. Nuvalytas paminklas Rudojo ir raudonojo okupanto aukoms atminti.
Bendruomenės ir kultūra. Paminėtos Sausio 13-oji, Vasario 16-oji bei Kovo 11-oji. Surengta Baltų Oninių šventė, Kalėdų eglės įžiebimas. Prisidėta organizuojant tradicinę Betygalos bendruomenės šventę „Betygala žemčiūgų žydėjime“. Paminėta Kaimynų diena, dalyvauta Raseinių miesto šventėje „Rudens bendrystės sodas 2025“. Padėta suorganizuoti bendruomenes apjungiantį kalėdinį renginį „Betygalos seniūnijos bendruomenių 2025 metų veiklos apibendrinimas“.
Pasiekimai ir krašto garsinimas. Suburta betygališkių komanda ir pirmą kartą dalyvauta protmūšyje „Raseiniškių protai 2025“. Betygalos M. Daukšos ąžuolas pateiktas konkursui „Lietuvos medžio rinkimai“ ir pateko į konkurso finalą. Dalyvauta finaliniame renginyje LR Seime. Taip pat dalyvauta filmo pristatyme apie iš Betygalos krašto kilusį ir Krokuvoje išgarsėjusį kunigą Kazimierą Semašką. Raseinių miesto šventėje „Rudens bendrystės sodas 2025“ apdovanota Steponkaimio bendruomenė nominacijoje „Gražiausia bendruomenės  aplinka 2025“. 
Kiti darbai. Velykoms papuoštas Betygalos skveras. Padėta Steponkaimio bendruomenei pakeisti ūkinio pastato stogą, o Saugailių bendruomenei – nudažyti lauko pavėsinę. Įrengta tinklinio aikštelė prie Dubysos. Naujai aptvertos senosios Betygalos kapinės. Pakeistos seniūnijos kabinetų durys. Pirkti nauji kalėdiniai papuošimai, kuriais buvo papuoštas Betygalos skverelis, taip pat karpiniai gražino seniūnijos pastato langus. Išplėstinėse seniūnaičių sueigose ir susitikimuose su policijos atstovais aptarti gyventojų saugumo bei gerovės klausimai. Pasveikinti 9 garbingo amžiaus jubiliatai.</t>
  </si>
  <si>
    <t>01.01.01.10</t>
  </si>
  <si>
    <t>Seniūnaičių veiklos finansavimas</t>
  </si>
  <si>
    <t>Seniūnaičių patirtų išlaidų, susijusių su jų veikla, kompensavimas</t>
  </si>
  <si>
    <t>Seniūnaičiai, pateikę išlaidų ataskaitas</t>
  </si>
  <si>
    <t xml:space="preserve">12,550          270 </t>
  </si>
  <si>
    <t>Seniūnijos gatvių elektros tinklų bei gatvių apšvietimo, kapinių, viešųjų tualetų, smulkaus lauko inventoriaus (suolų, skelbimų lentų, šiukšliadėžių) remontas</t>
  </si>
  <si>
    <t>PRITARTA                                                                   Išplėstinėje seniūnaičių sueigoje, vykusioje 2026 m. vasario 4 d. Protokolo Nr. BET18-1</t>
  </si>
  <si>
    <t xml:space="preserve"> -201,96  Eur                                                                                                                                                                                                                                                                                                                                                                                                                                                                                                </t>
  </si>
  <si>
    <t>-7,93 eur</t>
  </si>
  <si>
    <t>-0,92 eur</t>
  </si>
  <si>
    <t xml:space="preserve">-700              2025-03-27         Nr. TS-100           -4,60 eur     
                                                                                                                                                                                                                                                                                                                                                                                                                                                                                                  </t>
  </si>
  <si>
    <t xml:space="preserve">+700              2025-10-30         Nr. TS-292           -0,29 eur       
                                                                                                                                                                                                                                                                                                                                                                                                                                                                                                  </t>
  </si>
  <si>
    <t xml:space="preserve">-2500              2025-06-26         Nr. TS-229          -2300           2025-10-30      Nr. TS-292        
-36,33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</si>
</sst>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10427]#,##0.00;\-#,##0.00;&quot;&quot;"/>
  </numFmts>
  <fonts count="21"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8"/>
      <name val="Times New Roman"/>
      <family val="1"/>
    </font>
    <font>
      <sz val="8"/>
      <name val="Times New Roman"/>
      <family val="1"/>
      <charset val="186"/>
    </font>
    <font>
      <sz val="11"/>
      <color rgb="FF000000"/>
      <name val="Times New Roman"/>
      <family val="1"/>
      <charset val="186"/>
    </font>
    <font>
      <sz val="12"/>
      <color rgb="FF000000"/>
      <name val="Times New Roman"/>
      <family val="1"/>
      <charset val="186"/>
    </font>
    <font>
      <sz val="8"/>
      <color rgb="FFFF0000"/>
      <name val="Times New Roman"/>
      <family val="1"/>
      <charset val="186"/>
    </font>
    <font>
      <sz val="8"/>
      <color rgb="FFFF0000"/>
      <name val="Times New Roman"/>
      <family val="1"/>
    </font>
    <font>
      <sz val="11"/>
      <color rgb="FF000000"/>
      <name val="Calibri"/>
      <family val="2"/>
    </font>
    <font>
      <sz val="11"/>
      <color rgb="FFFF0000"/>
      <name val="Times New Roman"/>
      <family val="1"/>
      <charset val="186"/>
    </font>
    <font>
      <sz val="8"/>
      <color rgb="FF000000"/>
      <name val="Times New Roman"/>
      <family val="1"/>
      <charset val="186"/>
    </font>
    <font>
      <b/>
      <sz val="8"/>
      <color rgb="FF000000"/>
      <name val="Times New Roman"/>
      <family val="1"/>
      <charset val="186"/>
    </font>
    <font>
      <sz val="11"/>
      <color rgb="FFFF0000"/>
      <name val="Times New Roman"/>
      <family val="1"/>
    </font>
    <font>
      <sz val="11"/>
      <name val="Times New Roman"/>
      <family val="1"/>
    </font>
    <font>
      <sz val="8"/>
      <color theme="1"/>
      <name val="times New Roman"/>
      <family val="1"/>
    </font>
    <font>
      <sz val="10"/>
      <color rgb="FF000000"/>
      <name val="Times New Roman"/>
      <family val="1"/>
      <charset val="186"/>
    </font>
  </fonts>
  <fills count="7">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theme="0"/>
        <bgColor indexed="64"/>
      </patternFill>
    </fill>
  </fills>
  <borders count="41">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indexed="64"/>
      </top>
      <bottom style="medium">
        <color rgb="FF000000"/>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6">
    <xf numFmtId="0" fontId="0" fillId="0" borderId="0" applyBorder="0"/>
    <xf numFmtId="0" fontId="13" fillId="0" borderId="0" applyBorder="0"/>
    <xf numFmtId="0" fontId="13" fillId="0" borderId="0" applyBorder="0"/>
    <xf numFmtId="0" fontId="13" fillId="0" borderId="0" applyBorder="0"/>
    <xf numFmtId="0" fontId="13" fillId="0" borderId="0" applyBorder="0"/>
    <xf numFmtId="0" fontId="13" fillId="0" borderId="0" applyBorder="0"/>
  </cellStyleXfs>
  <cellXfs count="171">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Border="1" applyAlignment="1">
      <alignment vertical="center" wrapText="1"/>
    </xf>
    <xf numFmtId="0" fontId="3" fillId="0" borderId="0" xfId="0" applyFont="1"/>
    <xf numFmtId="0" fontId="4" fillId="0" borderId="13" xfId="0" applyFont="1" applyBorder="1" applyAlignment="1">
      <alignment horizontal="center" readingOrder="1"/>
    </xf>
    <xf numFmtId="0" fontId="4" fillId="0" borderId="16" xfId="0" applyFont="1" applyBorder="1" applyAlignment="1">
      <alignment horizontal="center" readingOrder="1"/>
    </xf>
    <xf numFmtId="0" fontId="6" fillId="3" borderId="20" xfId="0" applyFont="1" applyFill="1" applyBorder="1" applyAlignment="1" applyProtection="1">
      <alignment vertical="top" wrapText="1" readingOrder="1"/>
      <protection locked="0"/>
    </xf>
    <xf numFmtId="0" fontId="5" fillId="4" borderId="20" xfId="0" applyFont="1" applyFill="1" applyBorder="1" applyAlignment="1" applyProtection="1">
      <alignment vertical="top" wrapText="1" readingOrder="1"/>
      <protection locked="0"/>
    </xf>
    <xf numFmtId="0" fontId="5" fillId="5" borderId="20" xfId="0" applyFont="1" applyFill="1" applyBorder="1" applyAlignment="1" applyProtection="1">
      <alignment vertical="top" wrapText="1" readingOrder="1"/>
      <protection locked="0"/>
    </xf>
    <xf numFmtId="0" fontId="5" fillId="0" borderId="0" xfId="0" applyFont="1" applyAlignment="1" applyProtection="1">
      <alignment vertical="top" readingOrder="1"/>
      <protection locked="0"/>
    </xf>
    <xf numFmtId="0" fontId="5" fillId="0" borderId="0" xfId="0" applyFont="1" applyAlignment="1" applyProtection="1">
      <alignment vertical="top" wrapText="1" readingOrder="1"/>
      <protection locked="0"/>
    </xf>
    <xf numFmtId="0" fontId="5" fillId="0" borderId="0" xfId="0" applyFont="1" applyAlignment="1" applyProtection="1">
      <alignment horizontal="left" vertical="top" wrapText="1" readingOrder="1"/>
      <protection locked="0"/>
    </xf>
    <xf numFmtId="0" fontId="5" fillId="0" borderId="0" xfId="0" applyFont="1" applyAlignment="1" applyProtection="1">
      <alignment horizontal="center" vertical="top" readingOrder="1"/>
      <protection locked="0"/>
    </xf>
    <xf numFmtId="0" fontId="5" fillId="0" borderId="0" xfId="0" applyFont="1" applyAlignment="1" applyProtection="1">
      <alignment horizontal="right" vertical="top" readingOrder="1"/>
      <protection locked="0"/>
    </xf>
    <xf numFmtId="0" fontId="5" fillId="0" borderId="0" xfId="0" applyFont="1" applyAlignment="1" applyProtection="1">
      <alignment horizontal="left" vertical="top" readingOrder="1"/>
      <protection locked="0"/>
    </xf>
    <xf numFmtId="164" fontId="5" fillId="0" borderId="0" xfId="0" applyNumberFormat="1" applyFont="1" applyAlignment="1" applyProtection="1">
      <alignment horizontal="right" vertical="top" readingOrder="1"/>
      <protection locked="0"/>
    </xf>
    <xf numFmtId="0" fontId="9" fillId="0" borderId="0" xfId="0" applyFont="1" applyAlignment="1">
      <alignment horizontal="left" wrapText="1"/>
    </xf>
    <xf numFmtId="0" fontId="9" fillId="0" borderId="0" xfId="0" applyFont="1" applyAlignment="1">
      <alignment horizontal="left"/>
    </xf>
    <xf numFmtId="49" fontId="11" fillId="0" borderId="24" xfId="0" applyNumberFormat="1" applyFont="1" applyBorder="1" applyAlignment="1" applyProtection="1">
      <alignment horizontal="right" vertical="top" wrapText="1" readingOrder="1"/>
      <protection locked="0"/>
    </xf>
    <xf numFmtId="0" fontId="12" fillId="0" borderId="0" xfId="0" applyFont="1" applyBorder="1" applyAlignment="1" applyProtection="1">
      <alignment horizontal="right" vertical="top" readingOrder="1"/>
      <protection locked="0"/>
    </xf>
    <xf numFmtId="164" fontId="12" fillId="0" borderId="0" xfId="0" applyNumberFormat="1" applyFont="1" applyBorder="1" applyAlignment="1" applyProtection="1">
      <alignment horizontal="right" vertical="top" readingOrder="1"/>
      <protection locked="0"/>
    </xf>
    <xf numFmtId="0" fontId="14" fillId="0" borderId="0" xfId="0" applyFont="1"/>
    <xf numFmtId="0" fontId="8" fillId="0" borderId="23" xfId="0" applyFont="1" applyBorder="1" applyAlignment="1" applyProtection="1">
      <alignment horizontal="left" vertical="top" wrapText="1" readingOrder="1"/>
      <protection locked="0"/>
    </xf>
    <xf numFmtId="0" fontId="5" fillId="0" borderId="20" xfId="0" applyFont="1" applyBorder="1" applyAlignment="1" applyProtection="1">
      <alignment horizontal="left" vertical="top" wrapText="1" readingOrder="1"/>
      <protection locked="0"/>
    </xf>
    <xf numFmtId="0" fontId="16" fillId="3" borderId="19" xfId="0" applyFont="1" applyFill="1" applyBorder="1" applyAlignment="1" applyProtection="1">
      <alignment vertical="top" readingOrder="1"/>
      <protection locked="0"/>
    </xf>
    <xf numFmtId="0" fontId="16" fillId="3" borderId="20" xfId="0" applyFont="1" applyFill="1" applyBorder="1" applyAlignment="1" applyProtection="1">
      <alignment vertical="top" wrapText="1" readingOrder="1"/>
      <protection locked="0"/>
    </xf>
    <xf numFmtId="0" fontId="16" fillId="3" borderId="20" xfId="0" applyFont="1" applyFill="1" applyBorder="1" applyAlignment="1" applyProtection="1">
      <alignment horizontal="left" vertical="top" wrapText="1" readingOrder="1"/>
      <protection locked="0"/>
    </xf>
    <xf numFmtId="0" fontId="16" fillId="3" borderId="20" xfId="0" applyFont="1" applyFill="1" applyBorder="1" applyAlignment="1" applyProtection="1">
      <alignment horizontal="left" vertical="top" readingOrder="1"/>
      <protection locked="0"/>
    </xf>
    <xf numFmtId="0" fontId="16" fillId="3" borderId="20" xfId="0" applyFont="1" applyFill="1" applyBorder="1" applyAlignment="1" applyProtection="1">
      <alignment horizontal="center" vertical="top" readingOrder="1"/>
      <protection locked="0"/>
    </xf>
    <xf numFmtId="0" fontId="16" fillId="3" borderId="20" xfId="0" applyFont="1" applyFill="1" applyBorder="1" applyAlignment="1" applyProtection="1">
      <alignment horizontal="right" vertical="top" readingOrder="1"/>
      <protection locked="0"/>
    </xf>
    <xf numFmtId="0" fontId="16" fillId="3" borderId="21" xfId="0" applyFont="1" applyFill="1" applyBorder="1" applyAlignment="1" applyProtection="1">
      <alignment horizontal="right" vertical="top" readingOrder="1"/>
      <protection locked="0"/>
    </xf>
    <xf numFmtId="0" fontId="15" fillId="4" borderId="19" xfId="0" applyFont="1" applyFill="1" applyBorder="1" applyAlignment="1" applyProtection="1">
      <alignment vertical="top" readingOrder="1"/>
      <protection locked="0"/>
    </xf>
    <xf numFmtId="0" fontId="15" fillId="4" borderId="20" xfId="0" applyFont="1" applyFill="1" applyBorder="1" applyAlignment="1" applyProtection="1">
      <alignment vertical="top" wrapText="1" readingOrder="1"/>
      <protection locked="0"/>
    </xf>
    <xf numFmtId="0" fontId="15" fillId="4" borderId="20" xfId="0" applyFont="1" applyFill="1" applyBorder="1" applyAlignment="1" applyProtection="1">
      <alignment horizontal="left" vertical="top" wrapText="1" readingOrder="1"/>
      <protection locked="0"/>
    </xf>
    <xf numFmtId="0" fontId="15" fillId="4" borderId="20" xfId="0" applyFont="1" applyFill="1" applyBorder="1" applyAlignment="1" applyProtection="1">
      <alignment horizontal="left" vertical="top" readingOrder="1"/>
      <protection locked="0"/>
    </xf>
    <xf numFmtId="164" fontId="15" fillId="4" borderId="20" xfId="0" applyNumberFormat="1" applyFont="1" applyFill="1" applyBorder="1" applyAlignment="1">
      <alignment horizontal="right" vertical="top" readingOrder="1"/>
    </xf>
    <xf numFmtId="0" fontId="15" fillId="4" borderId="20" xfId="0" applyFont="1" applyFill="1" applyBorder="1" applyAlignment="1" applyProtection="1">
      <alignment horizontal="center" vertical="top" readingOrder="1"/>
      <protection locked="0"/>
    </xf>
    <xf numFmtId="0" fontId="15" fillId="4" borderId="20" xfId="0" applyFont="1" applyFill="1" applyBorder="1" applyAlignment="1" applyProtection="1">
      <alignment horizontal="right" vertical="top" readingOrder="1"/>
      <protection locked="0"/>
    </xf>
    <xf numFmtId="0" fontId="15" fillId="4" borderId="21" xfId="0" applyFont="1" applyFill="1" applyBorder="1" applyAlignment="1" applyProtection="1">
      <alignment horizontal="right" vertical="top" readingOrder="1"/>
      <protection locked="0"/>
    </xf>
    <xf numFmtId="0" fontId="15" fillId="5" borderId="19" xfId="0" applyFont="1" applyFill="1" applyBorder="1" applyAlignment="1" applyProtection="1">
      <alignment vertical="top" readingOrder="1"/>
      <protection locked="0"/>
    </xf>
    <xf numFmtId="0" fontId="15" fillId="5" borderId="20" xfId="0" applyFont="1" applyFill="1" applyBorder="1" applyAlignment="1" applyProtection="1">
      <alignment vertical="top" wrapText="1" readingOrder="1"/>
      <protection locked="0"/>
    </xf>
    <xf numFmtId="0" fontId="15" fillId="5" borderId="20" xfId="0" applyFont="1" applyFill="1" applyBorder="1" applyAlignment="1" applyProtection="1">
      <alignment horizontal="left" vertical="top" wrapText="1" readingOrder="1"/>
      <protection locked="0"/>
    </xf>
    <xf numFmtId="0" fontId="15" fillId="5" borderId="20" xfId="0" applyFont="1" applyFill="1" applyBorder="1" applyAlignment="1" applyProtection="1">
      <alignment horizontal="left" vertical="top" readingOrder="1"/>
      <protection locked="0"/>
    </xf>
    <xf numFmtId="164" fontId="15" fillId="5" borderId="20" xfId="0" applyNumberFormat="1" applyFont="1" applyFill="1" applyBorder="1" applyAlignment="1">
      <alignment horizontal="right" vertical="top" readingOrder="1"/>
    </xf>
    <xf numFmtId="0" fontId="15" fillId="5" borderId="20" xfId="0" applyFont="1" applyFill="1" applyBorder="1" applyAlignment="1" applyProtection="1">
      <alignment horizontal="center" vertical="top" readingOrder="1"/>
      <protection locked="0"/>
    </xf>
    <xf numFmtId="0" fontId="15" fillId="5" borderId="20" xfId="0" applyFont="1" applyFill="1" applyBorder="1" applyAlignment="1" applyProtection="1">
      <alignment horizontal="right" vertical="top" readingOrder="1"/>
      <protection locked="0"/>
    </xf>
    <xf numFmtId="0" fontId="15" fillId="5" borderId="21" xfId="0" applyFont="1" applyFill="1" applyBorder="1" applyAlignment="1" applyProtection="1">
      <alignment horizontal="right" vertical="top" readingOrder="1"/>
      <protection locked="0"/>
    </xf>
    <xf numFmtId="0" fontId="15" fillId="0" borderId="22" xfId="0" applyFont="1" applyBorder="1" applyAlignment="1" applyProtection="1">
      <alignment vertical="top" readingOrder="1"/>
      <protection locked="0"/>
    </xf>
    <xf numFmtId="0" fontId="8" fillId="0" borderId="23" xfId="0" applyFont="1" applyBorder="1" applyAlignment="1" applyProtection="1">
      <alignment vertical="top" wrapText="1" readingOrder="1"/>
      <protection locked="0"/>
    </xf>
    <xf numFmtId="0" fontId="15" fillId="0" borderId="23" xfId="0" applyFont="1" applyBorder="1" applyAlignment="1" applyProtection="1">
      <alignment vertical="top" wrapText="1" readingOrder="1"/>
      <protection locked="0"/>
    </xf>
    <xf numFmtId="0" fontId="15" fillId="0" borderId="23" xfId="0" applyFont="1" applyBorder="1" applyAlignment="1" applyProtection="1">
      <alignment horizontal="left" vertical="top" wrapText="1" readingOrder="1"/>
      <protection locked="0"/>
    </xf>
    <xf numFmtId="0" fontId="15" fillId="0" borderId="23" xfId="0" applyFont="1" applyBorder="1" applyAlignment="1" applyProtection="1">
      <alignment horizontal="left" vertical="top" readingOrder="1"/>
      <protection locked="0"/>
    </xf>
    <xf numFmtId="164" fontId="15" fillId="0" borderId="23" xfId="0" applyNumberFormat="1" applyFont="1" applyBorder="1" applyAlignment="1" applyProtection="1">
      <alignment horizontal="right" vertical="top" readingOrder="1"/>
      <protection locked="0"/>
    </xf>
    <xf numFmtId="0" fontId="15" fillId="0" borderId="20" xfId="0" applyFont="1" applyBorder="1" applyAlignment="1" applyProtection="1">
      <alignment horizontal="left" vertical="top" wrapText="1" readingOrder="1"/>
      <protection locked="0"/>
    </xf>
    <xf numFmtId="0" fontId="15" fillId="0" borderId="23" xfId="0" applyFont="1" applyBorder="1" applyAlignment="1" applyProtection="1">
      <alignment horizontal="center" vertical="top" readingOrder="1"/>
      <protection locked="0"/>
    </xf>
    <xf numFmtId="0" fontId="15" fillId="6" borderId="20" xfId="0" applyFont="1" applyFill="1" applyBorder="1" applyAlignment="1" applyProtection="1">
      <alignment horizontal="right" vertical="top" readingOrder="1"/>
      <protection locked="0"/>
    </xf>
    <xf numFmtId="49" fontId="15" fillId="0" borderId="24" xfId="0" applyNumberFormat="1" applyFont="1" applyBorder="1" applyAlignment="1" applyProtection="1">
      <alignment horizontal="left" vertical="top" wrapText="1" readingOrder="1"/>
      <protection locked="0"/>
    </xf>
    <xf numFmtId="0" fontId="15" fillId="0" borderId="31" xfId="0" applyFont="1" applyBorder="1" applyAlignment="1" applyProtection="1">
      <alignment vertical="top" readingOrder="1"/>
      <protection locked="0"/>
    </xf>
    <xf numFmtId="0" fontId="8" fillId="0" borderId="34" xfId="0" applyFont="1" applyBorder="1" applyAlignment="1" applyProtection="1">
      <alignment vertical="top" wrapText="1" readingOrder="1"/>
      <protection locked="0"/>
    </xf>
    <xf numFmtId="0" fontId="15" fillId="0" borderId="34" xfId="0" applyFont="1" applyBorder="1" applyAlignment="1" applyProtection="1">
      <alignment vertical="top" wrapText="1" readingOrder="1"/>
      <protection locked="0"/>
    </xf>
    <xf numFmtId="164" fontId="15" fillId="0" borderId="34" xfId="0" applyNumberFormat="1" applyFont="1" applyBorder="1" applyAlignment="1" applyProtection="1">
      <alignment horizontal="right" vertical="top" readingOrder="1"/>
      <protection locked="0"/>
    </xf>
    <xf numFmtId="164" fontId="11" fillId="4" borderId="20" xfId="0" applyNumberFormat="1" applyFont="1" applyFill="1" applyBorder="1" applyAlignment="1">
      <alignment horizontal="right" vertical="top" readingOrder="1"/>
    </xf>
    <xf numFmtId="0" fontId="11" fillId="4" borderId="20" xfId="0" applyFont="1" applyFill="1" applyBorder="1" applyAlignment="1" applyProtection="1">
      <alignment horizontal="right" vertical="top" readingOrder="1"/>
      <protection locked="0"/>
    </xf>
    <xf numFmtId="164" fontId="11" fillId="5" borderId="20" xfId="0" applyNumberFormat="1" applyFont="1" applyFill="1" applyBorder="1" applyAlignment="1">
      <alignment horizontal="right" vertical="top" readingOrder="1"/>
    </xf>
    <xf numFmtId="0" fontId="11" fillId="5" borderId="20" xfId="0" applyFont="1" applyFill="1" applyBorder="1" applyAlignment="1" applyProtection="1">
      <alignment horizontal="right" vertical="top" readingOrder="1"/>
      <protection locked="0"/>
    </xf>
    <xf numFmtId="49" fontId="15" fillId="0" borderId="23" xfId="0" applyNumberFormat="1" applyFont="1" applyBorder="1" applyAlignment="1" applyProtection="1">
      <alignment vertical="top" wrapText="1" readingOrder="1"/>
      <protection locked="0"/>
    </xf>
    <xf numFmtId="0" fontId="15" fillId="6" borderId="33" xfId="0" applyFont="1" applyFill="1" applyBorder="1" applyAlignment="1" applyProtection="1">
      <alignment horizontal="right" vertical="top" readingOrder="1"/>
      <protection locked="0"/>
    </xf>
    <xf numFmtId="0" fontId="15" fillId="0" borderId="0" xfId="0" applyFont="1" applyAlignment="1" applyProtection="1">
      <alignment vertical="top" readingOrder="1"/>
      <protection locked="0"/>
    </xf>
    <xf numFmtId="0" fontId="15" fillId="0" borderId="0" xfId="0" applyFont="1" applyAlignment="1" applyProtection="1">
      <alignment vertical="top" wrapText="1" readingOrder="1"/>
      <protection locked="0"/>
    </xf>
    <xf numFmtId="0" fontId="15" fillId="0" borderId="0" xfId="0" applyFont="1" applyAlignment="1" applyProtection="1">
      <alignment horizontal="left" vertical="top" wrapText="1" readingOrder="1"/>
      <protection locked="0"/>
    </xf>
    <xf numFmtId="0" fontId="15" fillId="0" borderId="0" xfId="0" applyFont="1" applyAlignment="1" applyProtection="1">
      <alignment horizontal="center" vertical="top" readingOrder="1"/>
      <protection locked="0"/>
    </xf>
    <xf numFmtId="0" fontId="15" fillId="0" borderId="0" xfId="0" applyFont="1" applyAlignment="1" applyProtection="1">
      <alignment horizontal="right" vertical="top" readingOrder="1"/>
      <protection locked="0"/>
    </xf>
    <xf numFmtId="0" fontId="15" fillId="0" borderId="35" xfId="0" applyFont="1" applyBorder="1" applyAlignment="1">
      <alignment vertical="top"/>
    </xf>
    <xf numFmtId="0" fontId="15" fillId="0" borderId="0" xfId="0" applyFont="1"/>
    <xf numFmtId="0" fontId="8" fillId="0" borderId="22" xfId="0" applyFont="1" applyBorder="1" applyAlignment="1" applyProtection="1">
      <alignment vertical="top" readingOrder="1"/>
      <protection locked="0"/>
    </xf>
    <xf numFmtId="0" fontId="8" fillId="0" borderId="23" xfId="0" applyFont="1" applyBorder="1" applyAlignment="1" applyProtection="1">
      <alignment horizontal="left" vertical="top" readingOrder="1"/>
      <protection locked="0"/>
    </xf>
    <xf numFmtId="49" fontId="8" fillId="0" borderId="24" xfId="0" applyNumberFormat="1" applyFont="1" applyBorder="1" applyAlignment="1" applyProtection="1">
      <alignment horizontal="left" vertical="top" wrapText="1" readingOrder="1"/>
      <protection locked="0"/>
    </xf>
    <xf numFmtId="164" fontId="8" fillId="0" borderId="23" xfId="0" applyNumberFormat="1" applyFont="1" applyBorder="1" applyAlignment="1" applyProtection="1">
      <alignment horizontal="right" vertical="top" readingOrder="1"/>
      <protection locked="0"/>
    </xf>
    <xf numFmtId="164" fontId="15" fillId="3" borderId="20" xfId="0" applyNumberFormat="1" applyFont="1" applyFill="1" applyBorder="1" applyAlignment="1">
      <alignment horizontal="right" vertical="top" readingOrder="1"/>
    </xf>
    <xf numFmtId="164" fontId="8" fillId="3" borderId="20" xfId="0" applyNumberFormat="1" applyFont="1" applyFill="1" applyBorder="1" applyAlignment="1">
      <alignment horizontal="center" vertical="top" readingOrder="1"/>
    </xf>
    <xf numFmtId="164" fontId="11" fillId="3" borderId="20" xfId="0" applyNumberFormat="1" applyFont="1" applyFill="1" applyBorder="1" applyAlignment="1">
      <alignment horizontal="center" vertical="top" readingOrder="1"/>
    </xf>
    <xf numFmtId="0" fontId="15" fillId="6" borderId="20" xfId="0" applyFont="1" applyFill="1" applyBorder="1" applyAlignment="1" applyProtection="1">
      <alignment horizontal="center" vertical="top" readingOrder="1"/>
      <protection locked="0"/>
    </xf>
    <xf numFmtId="0" fontId="8" fillId="0" borderId="23" xfId="0" applyFont="1" applyBorder="1" applyAlignment="1" applyProtection="1">
      <alignment horizontal="center" vertical="top" readingOrder="1"/>
      <protection locked="0"/>
    </xf>
    <xf numFmtId="0" fontId="8" fillId="0" borderId="23" xfId="0" applyFont="1" applyBorder="1" applyAlignment="1" applyProtection="1">
      <alignment horizontal="center" vertical="top" wrapText="1" readingOrder="1"/>
      <protection locked="0"/>
    </xf>
    <xf numFmtId="0" fontId="8" fillId="6" borderId="24" xfId="0" applyFont="1" applyFill="1" applyBorder="1" applyAlignment="1" applyProtection="1">
      <alignment horizontal="center" vertical="top" wrapText="1" readingOrder="1"/>
      <protection locked="0"/>
    </xf>
    <xf numFmtId="0" fontId="12" fillId="2" borderId="19" xfId="0" applyFont="1" applyFill="1" applyBorder="1" applyAlignment="1" applyProtection="1">
      <alignment vertical="top" readingOrder="1"/>
      <protection locked="0"/>
    </xf>
    <xf numFmtId="0" fontId="17" fillId="0" borderId="0" xfId="0" applyFont="1"/>
    <xf numFmtId="0" fontId="7" fillId="2" borderId="19" xfId="0" applyFont="1" applyFill="1" applyBorder="1" applyAlignment="1" applyProtection="1">
      <alignment vertical="top" readingOrder="1"/>
      <protection locked="0"/>
    </xf>
    <xf numFmtId="0" fontId="18" fillId="0" borderId="0" xfId="0" applyFont="1"/>
    <xf numFmtId="0" fontId="7" fillId="0" borderId="23" xfId="1" applyFont="1" applyBorder="1" applyAlignment="1" applyProtection="1">
      <alignment vertical="top" wrapText="1" readingOrder="1"/>
      <protection locked="0"/>
    </xf>
    <xf numFmtId="0" fontId="5" fillId="6" borderId="20" xfId="0" applyFont="1" applyFill="1" applyBorder="1" applyAlignment="1" applyProtection="1">
      <alignment horizontal="left" vertical="top" wrapText="1" readingOrder="1"/>
      <protection locked="0"/>
    </xf>
    <xf numFmtId="2" fontId="16" fillId="3" borderId="20" xfId="0" applyNumberFormat="1" applyFont="1" applyFill="1" applyBorder="1" applyAlignment="1" applyProtection="1">
      <alignment horizontal="right" vertical="top" readingOrder="1"/>
      <protection locked="0"/>
    </xf>
    <xf numFmtId="2" fontId="15" fillId="4" borderId="20" xfId="0" applyNumberFormat="1" applyFont="1" applyFill="1" applyBorder="1" applyAlignment="1" applyProtection="1">
      <alignment horizontal="right" vertical="top" readingOrder="1"/>
      <protection locked="0"/>
    </xf>
    <xf numFmtId="2" fontId="15" fillId="4" borderId="20" xfId="0" applyNumberFormat="1" applyFont="1" applyFill="1" applyBorder="1" applyAlignment="1" applyProtection="1">
      <alignment horizontal="right" vertical="top" wrapText="1" readingOrder="1"/>
      <protection locked="0"/>
    </xf>
    <xf numFmtId="2" fontId="15" fillId="5" borderId="20" xfId="0" applyNumberFormat="1" applyFont="1" applyFill="1" applyBorder="1" applyAlignment="1" applyProtection="1">
      <alignment horizontal="right" vertical="top" readingOrder="1"/>
      <protection locked="0"/>
    </xf>
    <xf numFmtId="2" fontId="15" fillId="5" borderId="20" xfId="0" applyNumberFormat="1" applyFont="1" applyFill="1" applyBorder="1" applyAlignment="1" applyProtection="1">
      <alignment horizontal="right" vertical="top" wrapText="1" readingOrder="1"/>
      <protection locked="0"/>
    </xf>
    <xf numFmtId="164" fontId="15" fillId="0" borderId="23" xfId="0" applyNumberFormat="1" applyFont="1" applyBorder="1" applyAlignment="1" applyProtection="1">
      <alignment vertical="top" readingOrder="1"/>
      <protection locked="0"/>
    </xf>
    <xf numFmtId="0" fontId="19" fillId="4" borderId="20" xfId="0" applyFont="1" applyFill="1" applyBorder="1" applyAlignment="1" applyProtection="1">
      <alignment vertical="top" wrapText="1" readingOrder="1"/>
      <protection locked="0"/>
    </xf>
    <xf numFmtId="0" fontId="7" fillId="0" borderId="20" xfId="0" applyFont="1" applyBorder="1" applyAlignment="1" applyProtection="1">
      <alignment vertical="top" wrapText="1" readingOrder="1"/>
      <protection locked="0"/>
    </xf>
    <xf numFmtId="0" fontId="5" fillId="6" borderId="20" xfId="0" applyFont="1" applyFill="1" applyBorder="1" applyAlignment="1" applyProtection="1">
      <alignment vertical="top" wrapText="1" readingOrder="1"/>
      <protection locked="0"/>
    </xf>
    <xf numFmtId="0" fontId="8" fillId="0" borderId="23" xfId="0" applyFont="1" applyBorder="1" applyAlignment="1" applyProtection="1">
      <alignment horizontal="right" vertical="top" readingOrder="1"/>
      <protection locked="0"/>
    </xf>
    <xf numFmtId="0" fontId="1" fillId="0" borderId="0" xfId="0" applyFont="1" applyAlignment="1" applyProtection="1">
      <alignment vertical="top" readingOrder="1"/>
      <protection locked="0"/>
    </xf>
    <xf numFmtId="0" fontId="1" fillId="0" borderId="0" xfId="0" applyFont="1" applyAlignment="1" applyProtection="1">
      <alignment vertical="top" wrapText="1" readingOrder="1"/>
      <protection locked="0"/>
    </xf>
    <xf numFmtId="0" fontId="1" fillId="0" borderId="0" xfId="0" applyFont="1" applyAlignment="1" applyProtection="1">
      <alignment horizontal="left" vertical="top" wrapText="1" readingOrder="1"/>
      <protection locked="0"/>
    </xf>
    <xf numFmtId="0" fontId="1" fillId="0" borderId="0" xfId="0" applyFont="1" applyAlignment="1" applyProtection="1">
      <alignment horizontal="left" vertical="top" readingOrder="1"/>
      <protection locked="0"/>
    </xf>
    <xf numFmtId="164" fontId="1" fillId="0" borderId="0" xfId="0" applyNumberFormat="1" applyFont="1" applyAlignment="1" applyProtection="1">
      <alignment horizontal="right" vertical="top" readingOrder="1"/>
      <protection locked="0"/>
    </xf>
    <xf numFmtId="0" fontId="1" fillId="0" borderId="0" xfId="0" applyFont="1" applyAlignment="1" applyProtection="1">
      <alignment horizontal="right" vertical="top" readingOrder="1"/>
      <protection locked="0"/>
    </xf>
    <xf numFmtId="0" fontId="1" fillId="0" borderId="0" xfId="0" applyFont="1" applyAlignment="1">
      <alignment horizontal="justify"/>
    </xf>
    <xf numFmtId="0" fontId="5" fillId="0" borderId="34" xfId="0" applyFont="1" applyBorder="1" applyAlignment="1" applyProtection="1">
      <alignment horizontal="left" vertical="top" wrapText="1" readingOrder="1"/>
      <protection locked="0"/>
    </xf>
    <xf numFmtId="0" fontId="5" fillId="6" borderId="23" xfId="0" applyFont="1" applyFill="1" applyBorder="1" applyAlignment="1" applyProtection="1">
      <alignment horizontal="left" vertical="top" wrapText="1" readingOrder="1"/>
      <protection locked="0"/>
    </xf>
    <xf numFmtId="0" fontId="5" fillId="0" borderId="36" xfId="0" applyFont="1" applyBorder="1" applyAlignment="1" applyProtection="1">
      <alignment horizontal="left" vertical="top" wrapText="1" readingOrder="1"/>
      <protection locked="0"/>
    </xf>
    <xf numFmtId="164" fontId="16" fillId="0" borderId="39" xfId="0" applyNumberFormat="1" applyFont="1" applyBorder="1" applyAlignment="1" applyProtection="1">
      <alignment horizontal="right" vertical="top" readingOrder="1"/>
      <protection locked="0"/>
    </xf>
    <xf numFmtId="164" fontId="16" fillId="0" borderId="38" xfId="0" applyNumberFormat="1" applyFont="1" applyBorder="1" applyAlignment="1" applyProtection="1">
      <alignment horizontal="right" vertical="top" readingOrder="1"/>
      <protection locked="0"/>
    </xf>
    <xf numFmtId="0" fontId="15" fillId="0" borderId="36" xfId="0" applyFont="1" applyBorder="1" applyAlignment="1" applyProtection="1">
      <alignment horizontal="left" vertical="top" wrapText="1" readingOrder="1"/>
      <protection locked="0"/>
    </xf>
    <xf numFmtId="0" fontId="16" fillId="0" borderId="40" xfId="0" applyFont="1" applyBorder="1" applyAlignment="1" applyProtection="1">
      <alignment horizontal="left" vertical="top" wrapText="1" readingOrder="1"/>
      <protection locked="0"/>
    </xf>
    <xf numFmtId="0" fontId="16" fillId="0" borderId="37" xfId="0" applyFont="1" applyBorder="1" applyAlignment="1" applyProtection="1">
      <alignment horizontal="left" vertical="top" readingOrder="1"/>
      <protection locked="0"/>
    </xf>
    <xf numFmtId="0" fontId="7" fillId="0" borderId="31" xfId="0" applyFont="1" applyBorder="1" applyAlignment="1" applyProtection="1">
      <alignment vertical="top" readingOrder="1"/>
      <protection locked="0"/>
    </xf>
    <xf numFmtId="0" fontId="7" fillId="0" borderId="34" xfId="0" applyFont="1" applyBorder="1" applyAlignment="1" applyProtection="1">
      <alignment vertical="top" wrapText="1" readingOrder="1"/>
      <protection locked="0"/>
    </xf>
    <xf numFmtId="0" fontId="7" fillId="0" borderId="20" xfId="0" applyFont="1" applyBorder="1" applyAlignment="1" applyProtection="1">
      <alignment horizontal="left" vertical="top" wrapText="1" readingOrder="1"/>
      <protection locked="0"/>
    </xf>
    <xf numFmtId="0" fontId="7" fillId="6" borderId="20" xfId="0" applyFont="1" applyFill="1" applyBorder="1" applyAlignment="1" applyProtection="1">
      <alignment horizontal="left" vertical="top" wrapText="1" readingOrder="1"/>
      <protection locked="0"/>
    </xf>
    <xf numFmtId="0" fontId="7" fillId="0" borderId="23" xfId="0" applyFont="1" applyBorder="1" applyAlignment="1" applyProtection="1">
      <alignment horizontal="left" vertical="top" readingOrder="1"/>
      <protection locked="0"/>
    </xf>
    <xf numFmtId="2" fontId="7" fillId="0" borderId="34" xfId="0" applyNumberFormat="1" applyFont="1" applyBorder="1" applyAlignment="1" applyProtection="1">
      <alignment horizontal="right" vertical="top" readingOrder="1"/>
      <protection locked="0"/>
    </xf>
    <xf numFmtId="2" fontId="7" fillId="0" borderId="34" xfId="0" applyNumberFormat="1" applyFont="1" applyBorder="1" applyAlignment="1" applyProtection="1">
      <alignment horizontal="right" vertical="top" wrapText="1" readingOrder="1"/>
      <protection locked="0"/>
    </xf>
    <xf numFmtId="0" fontId="7" fillId="0" borderId="34" xfId="0" applyFont="1" applyBorder="1" applyAlignment="1" applyProtection="1">
      <alignment horizontal="center" vertical="top" readingOrder="1"/>
      <protection locked="0"/>
    </xf>
    <xf numFmtId="0" fontId="7" fillId="0" borderId="34" xfId="0" applyFont="1" applyBorder="1" applyAlignment="1" applyProtection="1">
      <alignment horizontal="right" vertical="top" readingOrder="1"/>
      <protection locked="0"/>
    </xf>
    <xf numFmtId="49" fontId="7" fillId="0" borderId="24" xfId="0" applyNumberFormat="1" applyFont="1" applyBorder="1" applyAlignment="1" applyProtection="1">
      <alignment horizontal="left" vertical="top" wrapText="1" readingOrder="1"/>
      <protection locked="0"/>
    </xf>
    <xf numFmtId="0" fontId="15" fillId="0" borderId="23" xfId="0" applyFont="1" applyBorder="1" applyAlignment="1" applyProtection="1">
      <alignment horizontal="right" vertical="top" readingOrder="1"/>
      <protection locked="0"/>
    </xf>
    <xf numFmtId="0" fontId="7" fillId="0" borderId="22" xfId="0" applyFont="1" applyBorder="1" applyAlignment="1" applyProtection="1">
      <alignment vertical="top" readingOrder="1"/>
      <protection locked="0"/>
    </xf>
    <xf numFmtId="0" fontId="7" fillId="0" borderId="23" xfId="0" applyFont="1" applyBorder="1" applyAlignment="1" applyProtection="1">
      <alignment vertical="top" wrapText="1" readingOrder="1"/>
      <protection locked="0"/>
    </xf>
    <xf numFmtId="0" fontId="7" fillId="6" borderId="20" xfId="0" applyFont="1" applyFill="1" applyBorder="1" applyAlignment="1" applyProtection="1">
      <alignment vertical="top" wrapText="1" readingOrder="1"/>
      <protection locked="0"/>
    </xf>
    <xf numFmtId="164" fontId="7" fillId="0" borderId="23" xfId="0" applyNumberFormat="1" applyFont="1" applyBorder="1" applyAlignment="1" applyProtection="1">
      <alignment vertical="top" readingOrder="1"/>
      <protection locked="0"/>
    </xf>
    <xf numFmtId="0" fontId="7" fillId="0" borderId="23" xfId="0" applyFont="1" applyBorder="1" applyAlignment="1" applyProtection="1">
      <alignment horizontal="left" vertical="top" wrapText="1" readingOrder="1"/>
      <protection locked="0"/>
    </xf>
    <xf numFmtId="0" fontId="7" fillId="0" borderId="32" xfId="0" applyFont="1" applyBorder="1" applyAlignment="1" applyProtection="1">
      <alignment horizontal="left" vertical="top" wrapText="1" readingOrder="1"/>
      <protection locked="0"/>
    </xf>
    <xf numFmtId="0" fontId="7" fillId="0" borderId="23" xfId="0" applyFont="1" applyBorder="1" applyAlignment="1" applyProtection="1">
      <alignment horizontal="right" vertical="top" readingOrder="1"/>
      <protection locked="0"/>
    </xf>
    <xf numFmtId="2" fontId="1" fillId="0" borderId="0" xfId="0" applyNumberFormat="1" applyFont="1"/>
    <xf numFmtId="0" fontId="4" fillId="0" borderId="6" xfId="0" applyFont="1" applyBorder="1" applyAlignment="1">
      <alignment horizontal="center" wrapText="1" readingOrder="1"/>
    </xf>
    <xf numFmtId="0" fontId="4" fillId="0" borderId="7" xfId="0" applyFont="1" applyBorder="1" applyAlignment="1">
      <alignment horizontal="center" wrapText="1" readingOrder="1"/>
    </xf>
    <xf numFmtId="0" fontId="4" fillId="0" borderId="8" xfId="0" applyFont="1" applyBorder="1" applyAlignment="1">
      <alignment horizontal="center" wrapText="1" readingOrder="1"/>
    </xf>
    <xf numFmtId="0" fontId="9" fillId="0" borderId="0" xfId="0" applyFont="1" applyBorder="1" applyAlignment="1">
      <alignment horizontal="justify" wrapText="1"/>
    </xf>
    <xf numFmtId="0" fontId="1" fillId="0" borderId="0" xfId="0" applyFont="1" applyAlignment="1" applyProtection="1">
      <alignment horizontal="center" vertical="top" wrapText="1" readingOrder="1"/>
      <protection locked="0"/>
    </xf>
    <xf numFmtId="0" fontId="4" fillId="0" borderId="9" xfId="0" applyFont="1" applyBorder="1" applyAlignment="1">
      <alignment horizontal="center" wrapText="1" readingOrder="1"/>
    </xf>
    <xf numFmtId="0" fontId="4" fillId="0" borderId="14" xfId="0" applyFont="1" applyBorder="1" applyAlignment="1">
      <alignment horizontal="center" wrapText="1" readingOrder="1"/>
    </xf>
    <xf numFmtId="0" fontId="4" fillId="0" borderId="18" xfId="0" applyFont="1" applyBorder="1" applyAlignment="1">
      <alignment horizontal="center" wrapText="1" readingOrder="1"/>
    </xf>
    <xf numFmtId="0" fontId="4" fillId="0" borderId="11" xfId="0" applyFont="1" applyBorder="1" applyAlignment="1">
      <alignment horizontal="center" wrapText="1" readingOrder="1"/>
    </xf>
    <xf numFmtId="0" fontId="4" fillId="0" borderId="16" xfId="0" applyFont="1" applyBorder="1" applyAlignment="1">
      <alignment horizontal="center" wrapText="1" readingOrder="1"/>
    </xf>
    <xf numFmtId="0" fontId="4" fillId="0" borderId="13" xfId="0" applyFont="1" applyBorder="1" applyAlignment="1">
      <alignment horizontal="center" wrapText="1" readingOrder="1"/>
    </xf>
    <xf numFmtId="0" fontId="1" fillId="0" borderId="0" xfId="0" applyFont="1" applyAlignment="1">
      <alignment horizontal="center" vertical="top" wrapText="1"/>
    </xf>
    <xf numFmtId="0" fontId="20" fillId="0" borderId="0" xfId="0" applyFont="1" applyAlignment="1">
      <alignment horizontal="left" vertical="center" wrapText="1"/>
    </xf>
    <xf numFmtId="0" fontId="9" fillId="0" borderId="0" xfId="0" applyFont="1" applyAlignment="1">
      <alignment horizontal="left" wrapText="1"/>
    </xf>
    <xf numFmtId="0" fontId="9" fillId="0" borderId="0" xfId="0" applyFont="1" applyAlignment="1">
      <alignment horizontal="left"/>
    </xf>
    <xf numFmtId="0" fontId="2" fillId="0" borderId="0" xfId="0" applyFont="1" applyAlignment="1">
      <alignment horizontal="center" wrapText="1"/>
    </xf>
    <xf numFmtId="0" fontId="10" fillId="0" borderId="0" xfId="0" applyFont="1" applyBorder="1" applyAlignment="1">
      <alignment horizontal="justify" wrapText="1"/>
    </xf>
    <xf numFmtId="0" fontId="4" fillId="0" borderId="1" xfId="0" applyFont="1" applyBorder="1" applyAlignment="1">
      <alignment horizontal="center" readingOrder="1"/>
    </xf>
    <xf numFmtId="0" fontId="4" fillId="0" borderId="10" xfId="0" applyFont="1" applyBorder="1" applyAlignment="1">
      <alignment horizontal="center" readingOrder="1"/>
    </xf>
    <xf numFmtId="0" fontId="4" fillId="0" borderId="15" xfId="0" applyFont="1" applyBorder="1" applyAlignment="1">
      <alignment horizontal="center" readingOrder="1"/>
    </xf>
    <xf numFmtId="0" fontId="4" fillId="0" borderId="2" xfId="0" applyFont="1" applyBorder="1" applyAlignment="1">
      <alignment horizontal="center" wrapText="1" readingOrder="1"/>
    </xf>
    <xf numFmtId="0" fontId="4" fillId="0" borderId="3" xfId="0" applyFont="1" applyBorder="1" applyAlignment="1">
      <alignment horizontal="center" wrapText="1" readingOrder="1"/>
    </xf>
    <xf numFmtId="0" fontId="4" fillId="0" borderId="12" xfId="0" applyFont="1" applyBorder="1" applyAlignment="1">
      <alignment horizontal="center" wrapText="1" readingOrder="1"/>
    </xf>
    <xf numFmtId="0" fontId="4" fillId="0" borderId="17" xfId="0" applyFont="1" applyBorder="1" applyAlignment="1">
      <alignment horizontal="center" wrapText="1" readingOrder="1"/>
    </xf>
    <xf numFmtId="0" fontId="2" fillId="0" borderId="0" xfId="0" applyFont="1" applyAlignment="1">
      <alignment horizontal="center"/>
    </xf>
    <xf numFmtId="0" fontId="7" fillId="2" borderId="27" xfId="0" applyFont="1" applyFill="1" applyBorder="1" applyAlignment="1" applyProtection="1">
      <alignment horizontal="left" vertical="top" wrapText="1" readingOrder="1"/>
      <protection locked="0"/>
    </xf>
    <xf numFmtId="0" fontId="7" fillId="2" borderId="25" xfId="0" applyFont="1" applyFill="1" applyBorder="1" applyAlignment="1" applyProtection="1">
      <alignment horizontal="left" vertical="top" wrapText="1" readingOrder="1"/>
      <protection locked="0"/>
    </xf>
    <xf numFmtId="0" fontId="7" fillId="2" borderId="26" xfId="0" applyFont="1" applyFill="1" applyBorder="1" applyAlignment="1" applyProtection="1">
      <alignment horizontal="left" vertical="top" wrapText="1" readingOrder="1"/>
      <protection locked="0"/>
    </xf>
    <xf numFmtId="0" fontId="7" fillId="2" borderId="28" xfId="0" applyFont="1" applyFill="1" applyBorder="1" applyAlignment="1" applyProtection="1">
      <alignment horizontal="left" vertical="top" wrapText="1" readingOrder="1"/>
      <protection locked="0"/>
    </xf>
    <xf numFmtId="0" fontId="7" fillId="2" borderId="29" xfId="0" applyFont="1" applyFill="1" applyBorder="1" applyAlignment="1" applyProtection="1">
      <alignment horizontal="left" vertical="top" wrapText="1" readingOrder="1"/>
      <protection locked="0"/>
    </xf>
    <xf numFmtId="0" fontId="7" fillId="2" borderId="30" xfId="0" applyFont="1" applyFill="1" applyBorder="1" applyAlignment="1" applyProtection="1">
      <alignment horizontal="left" vertical="top" wrapText="1" readingOrder="1"/>
      <protection locked="0"/>
    </xf>
    <xf numFmtId="0" fontId="4" fillId="0" borderId="4" xfId="0" applyFont="1" applyBorder="1" applyAlignment="1">
      <alignment horizontal="center" wrapText="1" readingOrder="1"/>
    </xf>
    <xf numFmtId="0" fontId="4" fillId="0" borderId="5" xfId="0" applyFont="1" applyBorder="1" applyAlignment="1">
      <alignment horizontal="center" wrapText="1" readingOrder="1"/>
    </xf>
  </cellXfs>
  <cellStyles count="6">
    <cellStyle name="Įprastas" xfId="0" builtinId="0"/>
    <cellStyle name="Įprastas 2" xfId="2" xr:uid="{F1C9F7F3-00BE-4711-AFCA-77316C2078D6}"/>
    <cellStyle name="Įprastas 3" xfId="3" xr:uid="{4A665E7F-B8E8-4D33-876C-951B3B0C1149}"/>
    <cellStyle name="Įprastas 32" xfId="1" xr:uid="{81CB1722-9679-481F-9976-255AFECE04A5}"/>
    <cellStyle name="Įprastas 4" xfId="4" xr:uid="{949AFD3E-7A71-423C-81D4-07D280369E0B}"/>
    <cellStyle name="Įprastas 5" xfId="5" xr:uid="{B73DB723-C6EB-486B-8B1C-3BAE2010AE72}"/>
  </cellStyles>
  <dxfs count="0"/>
  <tableStyles count="1" defaultTableStyle="TableStyleMedium2" defaultPivotStyle="PivotStyleLight16">
    <tableStyle name="Lentelės stilius 1" pivot="0" count="0" xr9:uid="{E22F8A1A-A25F-4138-867F-0E8EB881B65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5"/>
  <sheetViews>
    <sheetView tabSelected="1" topLeftCell="A10" zoomScale="90" zoomScaleNormal="90" workbookViewId="0">
      <selection activeCell="T28" sqref="T28"/>
    </sheetView>
  </sheetViews>
  <sheetFormatPr defaultColWidth="9.109375" defaultRowHeight="13.8" x14ac:dyDescent="0.25"/>
  <cols>
    <col min="1" max="1" width="7.5546875" style="1" customWidth="1"/>
    <col min="2" max="2" width="19.109375" style="2" customWidth="1"/>
    <col min="3" max="3" width="15" style="2" customWidth="1"/>
    <col min="4" max="4" width="9.33203125" style="2" customWidth="1"/>
    <col min="5" max="5" width="10.33203125" style="2" customWidth="1"/>
    <col min="6" max="6" width="4.6640625" style="1" customWidth="1"/>
    <col min="7" max="7" width="12" style="1" customWidth="1"/>
    <col min="8" max="8" width="11.6640625" style="1" customWidth="1"/>
    <col min="9" max="9" width="10.44140625" style="1" customWidth="1"/>
    <col min="10" max="10" width="6.109375" style="1" customWidth="1"/>
    <col min="11" max="11" width="9.33203125" style="2" customWidth="1"/>
    <col min="12" max="12" width="9.44140625" style="1" customWidth="1"/>
    <col min="13" max="13" width="10.88671875" style="1" customWidth="1"/>
    <col min="14" max="16" width="9.109375" style="1"/>
    <col min="17" max="17" width="10.44140625" style="1" bestFit="1" customWidth="1"/>
    <col min="18" max="16384" width="9.109375" style="1"/>
  </cols>
  <sheetData>
    <row r="1" spans="1:14" ht="81.599999999999994" customHeight="1" x14ac:dyDescent="0.25">
      <c r="A1" s="4"/>
      <c r="B1" s="4"/>
      <c r="C1" s="4"/>
      <c r="D1" s="4"/>
      <c r="E1" s="4"/>
      <c r="F1" s="4"/>
      <c r="G1" s="4"/>
      <c r="H1" s="4"/>
      <c r="I1" s="4"/>
      <c r="J1" s="151" t="s">
        <v>66</v>
      </c>
      <c r="K1" s="152"/>
      <c r="L1" s="152"/>
      <c r="M1" s="152"/>
    </row>
    <row r="2" spans="1:14" ht="13.2" customHeight="1" x14ac:dyDescent="0.25">
      <c r="A2" s="4"/>
      <c r="B2" s="4"/>
      <c r="C2" s="4"/>
      <c r="D2" s="4"/>
      <c r="E2" s="4"/>
      <c r="F2" s="4"/>
      <c r="G2" s="4"/>
      <c r="H2" s="4"/>
      <c r="I2" s="4"/>
      <c r="J2" s="19"/>
      <c r="K2" s="20"/>
      <c r="L2" s="20"/>
      <c r="M2" s="20"/>
    </row>
    <row r="3" spans="1:14" ht="12" customHeight="1" x14ac:dyDescent="0.25">
      <c r="A3" s="162" t="s">
        <v>38</v>
      </c>
      <c r="B3" s="162"/>
      <c r="C3" s="162"/>
      <c r="D3" s="162"/>
      <c r="E3" s="162"/>
      <c r="F3" s="162"/>
      <c r="G3" s="162"/>
      <c r="H3" s="162"/>
      <c r="I3" s="162"/>
      <c r="J3" s="162"/>
      <c r="K3" s="162"/>
      <c r="L3" s="162"/>
      <c r="M3" s="162"/>
    </row>
    <row r="4" spans="1:14" ht="49.5" customHeight="1" x14ac:dyDescent="0.25">
      <c r="A4" s="153" t="s">
        <v>67</v>
      </c>
      <c r="B4" s="153"/>
      <c r="C4" s="153"/>
      <c r="D4" s="153"/>
      <c r="E4" s="153"/>
      <c r="F4" s="153"/>
      <c r="G4" s="153"/>
      <c r="H4" s="153"/>
      <c r="I4" s="153"/>
      <c r="J4" s="153"/>
      <c r="K4" s="153"/>
      <c r="L4" s="153"/>
      <c r="M4" s="153"/>
    </row>
    <row r="5" spans="1:14" ht="47.4" customHeight="1" x14ac:dyDescent="0.25">
      <c r="A5" s="3"/>
      <c r="B5" s="162" t="s">
        <v>68</v>
      </c>
      <c r="C5" s="162"/>
      <c r="D5" s="162"/>
      <c r="E5" s="162"/>
      <c r="F5" s="162"/>
      <c r="G5" s="162"/>
      <c r="H5" s="162"/>
      <c r="I5" s="162"/>
      <c r="J5" s="162"/>
      <c r="K5" s="162"/>
      <c r="L5" s="162"/>
      <c r="M5" s="162"/>
      <c r="N5" s="162"/>
    </row>
    <row r="6" spans="1:14" s="110" customFormat="1" ht="346.8" customHeight="1" x14ac:dyDescent="0.3">
      <c r="A6" s="141" t="s">
        <v>69</v>
      </c>
      <c r="B6" s="154"/>
      <c r="C6" s="154"/>
      <c r="D6" s="154"/>
      <c r="E6" s="154"/>
      <c r="F6" s="154"/>
      <c r="G6" s="154"/>
      <c r="H6" s="154"/>
      <c r="I6" s="154"/>
      <c r="J6" s="154"/>
      <c r="K6" s="154"/>
      <c r="L6" s="154"/>
      <c r="M6" s="154"/>
    </row>
    <row r="7" spans="1:14" ht="284.39999999999998" customHeight="1" x14ac:dyDescent="0.25">
      <c r="A7" s="141" t="s">
        <v>75</v>
      </c>
      <c r="B7" s="141"/>
      <c r="C7" s="141"/>
      <c r="D7" s="141"/>
      <c r="E7" s="141"/>
      <c r="F7" s="141"/>
      <c r="G7" s="141"/>
      <c r="H7" s="141"/>
      <c r="I7" s="141"/>
      <c r="J7" s="141"/>
      <c r="K7" s="141"/>
      <c r="L7" s="141"/>
      <c r="M7" s="141"/>
    </row>
    <row r="8" spans="1:14" ht="30.75" customHeight="1" x14ac:dyDescent="0.25">
      <c r="B8" s="5"/>
      <c r="C8" s="5"/>
      <c r="D8" s="1"/>
      <c r="E8" s="1"/>
      <c r="F8" s="4" t="s">
        <v>0</v>
      </c>
      <c r="G8" s="4"/>
      <c r="H8" s="4"/>
      <c r="I8" s="4"/>
      <c r="J8" s="2"/>
      <c r="K8" s="1"/>
    </row>
    <row r="9" spans="1:14" ht="16.5" customHeight="1" thickBot="1" x14ac:dyDescent="0.3">
      <c r="M9" s="6" t="s">
        <v>1</v>
      </c>
    </row>
    <row r="10" spans="1:14" ht="25.5" customHeight="1" thickBot="1" x14ac:dyDescent="0.3">
      <c r="A10" s="155" t="s">
        <v>2</v>
      </c>
      <c r="B10" s="158" t="s">
        <v>3</v>
      </c>
      <c r="C10" s="159" t="s">
        <v>4</v>
      </c>
      <c r="D10" s="158" t="s">
        <v>5</v>
      </c>
      <c r="E10" s="158" t="s">
        <v>6</v>
      </c>
      <c r="F10" s="158" t="s">
        <v>7</v>
      </c>
      <c r="G10" s="169" t="s">
        <v>70</v>
      </c>
      <c r="H10" s="170"/>
      <c r="I10" s="138" t="s">
        <v>8</v>
      </c>
      <c r="J10" s="139"/>
      <c r="K10" s="139"/>
      <c r="L10" s="140"/>
      <c r="M10" s="143" t="s">
        <v>9</v>
      </c>
    </row>
    <row r="11" spans="1:14" x14ac:dyDescent="0.25">
      <c r="A11" s="156"/>
      <c r="B11" s="146"/>
      <c r="C11" s="160"/>
      <c r="D11" s="146"/>
      <c r="E11" s="146"/>
      <c r="F11" s="146"/>
      <c r="G11" s="146" t="s">
        <v>10</v>
      </c>
      <c r="H11" s="146" t="s">
        <v>11</v>
      </c>
      <c r="I11" s="148" t="s">
        <v>12</v>
      </c>
      <c r="J11" s="148" t="s">
        <v>13</v>
      </c>
      <c r="K11" s="7" t="s">
        <v>71</v>
      </c>
      <c r="L11" s="7" t="s">
        <v>71</v>
      </c>
      <c r="M11" s="144"/>
    </row>
    <row r="12" spans="1:14" ht="42" customHeight="1" thickBot="1" x14ac:dyDescent="0.3">
      <c r="A12" s="157"/>
      <c r="B12" s="147"/>
      <c r="C12" s="161"/>
      <c r="D12" s="147"/>
      <c r="E12" s="147"/>
      <c r="F12" s="147"/>
      <c r="G12" s="147"/>
      <c r="H12" s="147"/>
      <c r="I12" s="147"/>
      <c r="J12" s="147"/>
      <c r="K12" s="8" t="s">
        <v>14</v>
      </c>
      <c r="L12" s="8" t="s">
        <v>15</v>
      </c>
      <c r="M12" s="145"/>
    </row>
    <row r="13" spans="1:14" s="91" customFormat="1" ht="15.75" customHeight="1" thickBot="1" x14ac:dyDescent="0.3">
      <c r="A13" s="90"/>
      <c r="B13" s="166" t="s">
        <v>47</v>
      </c>
      <c r="C13" s="167"/>
      <c r="D13" s="167"/>
      <c r="E13" s="167"/>
      <c r="F13" s="167"/>
      <c r="G13" s="167"/>
      <c r="H13" s="167"/>
      <c r="I13" s="167"/>
      <c r="J13" s="167"/>
      <c r="K13" s="167"/>
      <c r="L13" s="167"/>
      <c r="M13" s="168"/>
    </row>
    <row r="14" spans="1:14" ht="21" thickBot="1" x14ac:dyDescent="0.3">
      <c r="A14" s="27" t="s">
        <v>19</v>
      </c>
      <c r="B14" s="9" t="s">
        <v>51</v>
      </c>
      <c r="C14" s="28"/>
      <c r="D14" s="29"/>
      <c r="E14" s="29"/>
      <c r="F14" s="30"/>
      <c r="G14" s="94"/>
      <c r="H14" s="81"/>
      <c r="I14" s="29"/>
      <c r="J14" s="31"/>
      <c r="K14" s="32"/>
      <c r="L14" s="32"/>
      <c r="M14" s="33"/>
    </row>
    <row r="15" spans="1:14" ht="62.25" customHeight="1" thickBot="1" x14ac:dyDescent="0.3">
      <c r="A15" s="34" t="s">
        <v>49</v>
      </c>
      <c r="B15" s="10" t="s">
        <v>52</v>
      </c>
      <c r="C15" s="35"/>
      <c r="D15" s="36"/>
      <c r="E15" s="36"/>
      <c r="F15" s="37"/>
      <c r="G15" s="95"/>
      <c r="H15" s="96"/>
      <c r="I15" s="36"/>
      <c r="J15" s="39"/>
      <c r="K15" s="40"/>
      <c r="L15" s="40"/>
      <c r="M15" s="41"/>
    </row>
    <row r="16" spans="1:14" ht="37.5" customHeight="1" thickBot="1" x14ac:dyDescent="0.3">
      <c r="A16" s="42" t="s">
        <v>50</v>
      </c>
      <c r="B16" s="11" t="s">
        <v>53</v>
      </c>
      <c r="C16" s="43"/>
      <c r="D16" s="44"/>
      <c r="E16" s="44"/>
      <c r="F16" s="45"/>
      <c r="G16" s="97"/>
      <c r="H16" s="98"/>
      <c r="I16" s="44"/>
      <c r="J16" s="47"/>
      <c r="K16" s="48"/>
      <c r="L16" s="48"/>
      <c r="M16" s="49"/>
    </row>
    <row r="17" spans="1:18" s="91" customFormat="1" ht="42" customHeight="1" thickBot="1" x14ac:dyDescent="0.3">
      <c r="A17" s="119" t="s">
        <v>76</v>
      </c>
      <c r="B17" s="120" t="s">
        <v>77</v>
      </c>
      <c r="C17" s="120" t="s">
        <v>78</v>
      </c>
      <c r="D17" s="121" t="s">
        <v>54</v>
      </c>
      <c r="E17" s="122" t="s">
        <v>55</v>
      </c>
      <c r="F17" s="123" t="s">
        <v>33</v>
      </c>
      <c r="G17" s="124">
        <v>700</v>
      </c>
      <c r="H17" s="125">
        <v>498.04</v>
      </c>
      <c r="I17" s="121" t="s">
        <v>79</v>
      </c>
      <c r="J17" s="126"/>
      <c r="K17" s="127">
        <v>7</v>
      </c>
      <c r="L17" s="127">
        <v>5</v>
      </c>
      <c r="M17" s="128" t="s">
        <v>83</v>
      </c>
    </row>
    <row r="18" spans="1:18" ht="82.2" thickBot="1" x14ac:dyDescent="0.3">
      <c r="A18" s="50" t="s">
        <v>17</v>
      </c>
      <c r="B18" s="51" t="s">
        <v>18</v>
      </c>
      <c r="C18" s="92" t="s">
        <v>48</v>
      </c>
      <c r="D18" s="26" t="s">
        <v>54</v>
      </c>
      <c r="E18" s="93" t="s">
        <v>55</v>
      </c>
      <c r="F18" s="54" t="s">
        <v>33</v>
      </c>
      <c r="G18" s="55">
        <v>1400</v>
      </c>
      <c r="H18" s="55">
        <v>1400</v>
      </c>
      <c r="I18" s="56" t="s">
        <v>72</v>
      </c>
      <c r="J18" s="57" t="s">
        <v>35</v>
      </c>
      <c r="K18" s="129">
        <v>25</v>
      </c>
      <c r="L18" s="129">
        <v>25</v>
      </c>
      <c r="M18" s="21"/>
    </row>
    <row r="19" spans="1:18" s="89" customFormat="1" ht="17.25" customHeight="1" thickBot="1" x14ac:dyDescent="0.3">
      <c r="A19" s="88"/>
      <c r="B19" s="163" t="s">
        <v>47</v>
      </c>
      <c r="C19" s="164"/>
      <c r="D19" s="164"/>
      <c r="E19" s="164"/>
      <c r="F19" s="164"/>
      <c r="G19" s="164"/>
      <c r="H19" s="164"/>
      <c r="I19" s="164"/>
      <c r="J19" s="164"/>
      <c r="K19" s="164"/>
      <c r="L19" s="164"/>
      <c r="M19" s="165"/>
    </row>
    <row r="20" spans="1:18" ht="31.2" thickBot="1" x14ac:dyDescent="0.3">
      <c r="A20" s="27" t="s">
        <v>20</v>
      </c>
      <c r="B20" s="9" t="s">
        <v>56</v>
      </c>
      <c r="C20" s="28"/>
      <c r="D20" s="29"/>
      <c r="E20" s="29"/>
      <c r="F20" s="30"/>
      <c r="G20" s="82"/>
      <c r="H20" s="83"/>
      <c r="I20" s="29"/>
      <c r="J20" s="31"/>
      <c r="K20" s="32"/>
      <c r="L20" s="32"/>
      <c r="M20" s="33"/>
      <c r="Q20" s="137"/>
    </row>
    <row r="21" spans="1:18" ht="24.75" customHeight="1" thickBot="1" x14ac:dyDescent="0.3">
      <c r="A21" s="34" t="s">
        <v>21</v>
      </c>
      <c r="B21" s="100" t="s">
        <v>57</v>
      </c>
      <c r="C21" s="35"/>
      <c r="D21" s="36"/>
      <c r="E21" s="36"/>
      <c r="F21" s="37"/>
      <c r="G21" s="38"/>
      <c r="H21" s="38"/>
      <c r="I21" s="36"/>
      <c r="J21" s="39"/>
      <c r="K21" s="40"/>
      <c r="L21" s="40"/>
      <c r="M21" s="41"/>
    </row>
    <row r="22" spans="1:18" ht="23.25" customHeight="1" thickBot="1" x14ac:dyDescent="0.3">
      <c r="A22" s="42" t="s">
        <v>22</v>
      </c>
      <c r="B22" s="11" t="s">
        <v>58</v>
      </c>
      <c r="C22" s="43"/>
      <c r="D22" s="44"/>
      <c r="E22" s="44"/>
      <c r="F22" s="45"/>
      <c r="G22" s="46"/>
      <c r="H22" s="46"/>
      <c r="I22" s="44"/>
      <c r="J22" s="47"/>
      <c r="K22" s="48"/>
      <c r="L22" s="48"/>
      <c r="M22" s="49"/>
    </row>
    <row r="23" spans="1:18" ht="41.4" thickBot="1" x14ac:dyDescent="0.3">
      <c r="A23" s="50" t="s">
        <v>23</v>
      </c>
      <c r="B23" s="101" t="s">
        <v>59</v>
      </c>
      <c r="C23" s="52" t="s">
        <v>34</v>
      </c>
      <c r="D23" s="26" t="s">
        <v>54</v>
      </c>
      <c r="E23" s="93" t="s">
        <v>55</v>
      </c>
      <c r="F23" s="54" t="s">
        <v>33</v>
      </c>
      <c r="G23" s="80">
        <v>30000</v>
      </c>
      <c r="H23" s="55">
        <v>29992.07</v>
      </c>
      <c r="I23" s="56" t="s">
        <v>45</v>
      </c>
      <c r="J23" s="57" t="s">
        <v>46</v>
      </c>
      <c r="K23" s="84">
        <v>126.426</v>
      </c>
      <c r="L23" s="85">
        <v>126.426</v>
      </c>
      <c r="M23" s="59" t="s">
        <v>84</v>
      </c>
      <c r="P23" s="22"/>
      <c r="Q23" s="23"/>
    </row>
    <row r="24" spans="1:18" ht="31.2" thickBot="1" x14ac:dyDescent="0.3">
      <c r="A24" s="60" t="s">
        <v>39</v>
      </c>
      <c r="B24" s="61" t="s">
        <v>40</v>
      </c>
      <c r="C24" s="62"/>
      <c r="D24" s="26" t="s">
        <v>54</v>
      </c>
      <c r="E24" s="93" t="s">
        <v>55</v>
      </c>
      <c r="F24" s="54" t="s">
        <v>33</v>
      </c>
      <c r="G24" s="63">
        <v>30066</v>
      </c>
      <c r="H24" s="63">
        <v>30065.08</v>
      </c>
      <c r="I24" s="25" t="s">
        <v>64</v>
      </c>
      <c r="J24" s="57" t="s">
        <v>44</v>
      </c>
      <c r="K24" s="58"/>
      <c r="L24" s="75"/>
      <c r="M24" s="59" t="s">
        <v>85</v>
      </c>
    </row>
    <row r="25" spans="1:18" ht="22.5" customHeight="1" thickBot="1" x14ac:dyDescent="0.3">
      <c r="A25" s="34" t="s">
        <v>24</v>
      </c>
      <c r="B25" s="10" t="s">
        <v>60</v>
      </c>
      <c r="C25" s="35"/>
      <c r="D25" s="36"/>
      <c r="E25" s="36"/>
      <c r="F25" s="37"/>
      <c r="G25" s="38"/>
      <c r="H25" s="64"/>
      <c r="I25" s="36"/>
      <c r="J25" s="39"/>
      <c r="K25" s="65"/>
      <c r="L25" s="65"/>
      <c r="M25" s="41"/>
    </row>
    <row r="26" spans="1:18" ht="42" customHeight="1" thickBot="1" x14ac:dyDescent="0.3">
      <c r="A26" s="42" t="s">
        <v>25</v>
      </c>
      <c r="B26" s="11" t="s">
        <v>61</v>
      </c>
      <c r="C26" s="43"/>
      <c r="D26" s="44"/>
      <c r="E26" s="44"/>
      <c r="F26" s="45"/>
      <c r="G26" s="46"/>
      <c r="H26" s="66"/>
      <c r="I26" s="44"/>
      <c r="J26" s="47"/>
      <c r="K26" s="67"/>
      <c r="L26" s="67"/>
      <c r="M26" s="49"/>
    </row>
    <row r="27" spans="1:18" s="24" customFormat="1" ht="92.4" thickBot="1" x14ac:dyDescent="0.3">
      <c r="A27" s="77" t="s">
        <v>27</v>
      </c>
      <c r="B27" s="51" t="s">
        <v>26</v>
      </c>
      <c r="C27" s="102" t="s">
        <v>63</v>
      </c>
      <c r="D27" s="26" t="s">
        <v>54</v>
      </c>
      <c r="E27" s="93" t="s">
        <v>55</v>
      </c>
      <c r="F27" s="78" t="s">
        <v>33</v>
      </c>
      <c r="G27" s="80">
        <v>11000</v>
      </c>
      <c r="H27" s="80">
        <v>10295.4</v>
      </c>
      <c r="I27" s="25" t="s">
        <v>41</v>
      </c>
      <c r="J27" s="86" t="s">
        <v>74</v>
      </c>
      <c r="K27" s="87" t="s">
        <v>73</v>
      </c>
      <c r="L27" s="87" t="s">
        <v>73</v>
      </c>
      <c r="M27" s="79" t="s">
        <v>86</v>
      </c>
    </row>
    <row r="28" spans="1:18" ht="42" customHeight="1" thickBot="1" x14ac:dyDescent="0.3">
      <c r="A28" s="42" t="s">
        <v>28</v>
      </c>
      <c r="B28" s="43" t="s">
        <v>62</v>
      </c>
      <c r="C28" s="43"/>
      <c r="D28" s="44"/>
      <c r="E28" s="44"/>
      <c r="F28" s="45"/>
      <c r="G28" s="46"/>
      <c r="H28" s="66"/>
      <c r="I28" s="44"/>
      <c r="J28" s="47"/>
      <c r="K28" s="67"/>
      <c r="L28" s="67"/>
      <c r="M28" s="49"/>
    </row>
    <row r="29" spans="1:18" s="91" customFormat="1" ht="80.400000000000006" customHeight="1" thickBot="1" x14ac:dyDescent="0.3">
      <c r="A29" s="130" t="s">
        <v>30</v>
      </c>
      <c r="B29" s="131" t="s">
        <v>29</v>
      </c>
      <c r="C29" s="132" t="s">
        <v>81</v>
      </c>
      <c r="D29" s="121" t="s">
        <v>54</v>
      </c>
      <c r="E29" s="122" t="s">
        <v>55</v>
      </c>
      <c r="F29" s="123" t="s">
        <v>33</v>
      </c>
      <c r="G29" s="133">
        <v>31745</v>
      </c>
      <c r="H29" s="133">
        <v>26908.67</v>
      </c>
      <c r="I29" s="134" t="s">
        <v>43</v>
      </c>
      <c r="J29" s="128" t="s">
        <v>42</v>
      </c>
      <c r="K29" s="135" t="s">
        <v>80</v>
      </c>
      <c r="L29" s="136"/>
      <c r="M29" s="128" t="s">
        <v>88</v>
      </c>
    </row>
    <row r="30" spans="1:18" ht="92.4" thickBot="1" x14ac:dyDescent="0.3">
      <c r="A30" s="50" t="s">
        <v>32</v>
      </c>
      <c r="B30" s="51" t="s">
        <v>31</v>
      </c>
      <c r="C30" s="68" t="s">
        <v>36</v>
      </c>
      <c r="D30" s="111" t="s">
        <v>54</v>
      </c>
      <c r="E30" s="112" t="s">
        <v>55</v>
      </c>
      <c r="F30" s="54" t="s">
        <v>33</v>
      </c>
      <c r="G30" s="99">
        <v>1255</v>
      </c>
      <c r="H30" s="99">
        <v>1954.71</v>
      </c>
      <c r="I30" s="53" t="s">
        <v>37</v>
      </c>
      <c r="J30" s="57" t="s">
        <v>35</v>
      </c>
      <c r="K30" s="69">
        <v>62</v>
      </c>
      <c r="L30" s="103">
        <v>108</v>
      </c>
      <c r="M30" s="79" t="s">
        <v>87</v>
      </c>
      <c r="O30" s="149"/>
      <c r="P30" s="149"/>
      <c r="Q30" s="149"/>
      <c r="R30" s="149"/>
    </row>
    <row r="31" spans="1:18" ht="14.4" thickBot="1" x14ac:dyDescent="0.3">
      <c r="A31" s="70"/>
      <c r="B31" s="71"/>
      <c r="C31" s="71"/>
      <c r="D31" s="116"/>
      <c r="E31" s="117" t="s">
        <v>16</v>
      </c>
      <c r="F31" s="118" t="s">
        <v>33</v>
      </c>
      <c r="G31" s="114">
        <f>+G17+G18+G23+G24+G27+G29+G30</f>
        <v>106166</v>
      </c>
      <c r="H31" s="115">
        <f>+H17+H18+H23+H24+H27+H29+H30</f>
        <v>101113.97</v>
      </c>
      <c r="I31" s="72"/>
      <c r="J31" s="73"/>
      <c r="K31" s="74"/>
      <c r="L31" s="76"/>
      <c r="M31" s="76"/>
    </row>
    <row r="32" spans="1:18" x14ac:dyDescent="0.25">
      <c r="A32" s="12"/>
      <c r="B32" s="13"/>
      <c r="C32" s="13"/>
      <c r="D32" s="14"/>
      <c r="E32" s="113"/>
      <c r="F32" s="17"/>
      <c r="G32" s="18"/>
      <c r="H32" s="18"/>
      <c r="I32" s="18"/>
      <c r="J32" s="18"/>
      <c r="K32" s="14"/>
      <c r="L32" s="15"/>
      <c r="M32" s="16"/>
    </row>
    <row r="33" spans="1:13" ht="27.6" customHeight="1" x14ac:dyDescent="0.25">
      <c r="A33" s="104"/>
      <c r="B33" s="105" t="s">
        <v>65</v>
      </c>
      <c r="C33" s="105"/>
      <c r="D33" s="106"/>
      <c r="E33" s="106"/>
      <c r="F33" s="107"/>
      <c r="G33" s="108"/>
      <c r="H33" s="108"/>
      <c r="I33" s="108"/>
      <c r="J33" s="108"/>
      <c r="K33" s="142" t="s">
        <v>55</v>
      </c>
      <c r="L33" s="142"/>
      <c r="M33" s="109"/>
    </row>
    <row r="35" spans="1:13" ht="57" customHeight="1" x14ac:dyDescent="0.25">
      <c r="B35" s="150" t="s">
        <v>82</v>
      </c>
      <c r="C35" s="150"/>
    </row>
  </sheetData>
  <mergeCells count="24">
    <mergeCell ref="O30:R30"/>
    <mergeCell ref="B35:C35"/>
    <mergeCell ref="J1:M1"/>
    <mergeCell ref="A4:M4"/>
    <mergeCell ref="A6:M6"/>
    <mergeCell ref="A10:A12"/>
    <mergeCell ref="B10:B12"/>
    <mergeCell ref="C10:C12"/>
    <mergeCell ref="D10:D12"/>
    <mergeCell ref="E10:E12"/>
    <mergeCell ref="F10:F12"/>
    <mergeCell ref="A3:M3"/>
    <mergeCell ref="B5:N5"/>
    <mergeCell ref="B19:M19"/>
    <mergeCell ref="B13:M13"/>
    <mergeCell ref="G10:H10"/>
    <mergeCell ref="I10:L10"/>
    <mergeCell ref="A7:M7"/>
    <mergeCell ref="K33:L33"/>
    <mergeCell ref="M10:M12"/>
    <mergeCell ref="G11:G12"/>
    <mergeCell ref="H11:H12"/>
    <mergeCell ref="I11:I12"/>
    <mergeCell ref="J11:J12"/>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Rūta Šilvienė</cp:lastModifiedBy>
  <cp:lastPrinted>2026-02-13T09:09:04Z</cp:lastPrinted>
  <dcterms:created xsi:type="dcterms:W3CDTF">2021-02-08T09:54:12Z</dcterms:created>
  <dcterms:modified xsi:type="dcterms:W3CDTF">2026-02-13T09:13:06Z</dcterms:modified>
</cp:coreProperties>
</file>