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JuditaT\Desktop\"/>
    </mc:Choice>
  </mc:AlternateContent>
  <xr:revisionPtr revIDLastSave="0" documentId="8_{F91BB05C-184B-4216-A640-053DA3A6BA89}" xr6:coauthVersionLast="47" xr6:coauthVersionMax="47" xr10:uidLastSave="{00000000-0000-0000-0000-000000000000}"/>
  <bookViews>
    <workbookView xWindow="-120" yWindow="-120" windowWidth="29040" windowHeight="15840" activeTab="1" xr2:uid="{00000000-000D-0000-FFFF-FFFF00000000}"/>
  </bookViews>
  <sheets>
    <sheet name="Lapas1" sheetId="2" r:id="rId1"/>
    <sheet name="Planas"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H33" i="1"/>
</calcChain>
</file>

<file path=xl/sharedStrings.xml><?xml version="1.0" encoding="utf-8"?>
<sst xmlns="http://schemas.openxmlformats.org/spreadsheetml/2006/main" count="103" uniqueCount="79">
  <si>
    <t>Kodas</t>
  </si>
  <si>
    <t>SVP strateginio tikslo, programos, tikslo, uždavinio ir priemonės pavadinimas</t>
  </si>
  <si>
    <t>Asign. valdytojas</t>
  </si>
  <si>
    <t>Atsakingas (-i) asmuo (-ys)</t>
  </si>
  <si>
    <t xml:space="preserve">Proceso/indėlio vertinimo kriterijai </t>
  </si>
  <si>
    <t>Rodiklis</t>
  </si>
  <si>
    <t>Mato vnt.</t>
  </si>
  <si>
    <t>Planas</t>
  </si>
  <si>
    <t>Iš viso:</t>
  </si>
  <si>
    <t xml:space="preserve">Faktas </t>
  </si>
  <si>
    <t>Pastaba, jei rodiklis nepasiektas ar viršytas</t>
  </si>
  <si>
    <t>Skirtos lėšos</t>
  </si>
  <si>
    <t>Faktiškai panaudotos lėšos</t>
  </si>
  <si>
    <t>Seniūnijos planuotos veiklos</t>
  </si>
  <si>
    <t>Lėšų šaltinis</t>
  </si>
  <si>
    <t>II. ĮGYVENDINTOS PRIEMONĖS, VEIKLOS, PANAUDOTI ASIGNAVIMAI IR PASIEKTI REZULTATAI</t>
  </si>
  <si>
    <t>(Raseinių rajono savivaldybės administracijos seniūnijos metinio veiklos plano ataskaitos forma)</t>
  </si>
  <si>
    <t>Reprezentacinės išlaidos</t>
  </si>
  <si>
    <t>01</t>
  </si>
  <si>
    <t>01.01</t>
  </si>
  <si>
    <t>01.01.01</t>
  </si>
  <si>
    <t>01.01.01.14</t>
  </si>
  <si>
    <t>Raseinių miesto seniūnija</t>
  </si>
  <si>
    <t>Artūras Milašauskas</t>
  </si>
  <si>
    <t>SB</t>
  </si>
  <si>
    <t>Panaudotų lėšų procentas</t>
  </si>
  <si>
    <t>%</t>
  </si>
  <si>
    <t xml:space="preserve">Modernizuoti ir pritaikyti viešąją infrastruktūrą šiuolaikiniams poreikiams, užtikrinant efektyvų atliekų tvarkymą ir kraštovaizdžio apsaugą                           
</t>
  </si>
  <si>
    <t xml:space="preserve">Gatvių ir kelių priežiūra ir smulkus remontas             
</t>
  </si>
  <si>
    <t xml:space="preserve">Pagerinti susisiekimo infrastruktūrą            
</t>
  </si>
  <si>
    <t>Komunalinio ūkio objektų priežiūros bei remonto darbų programa</t>
  </si>
  <si>
    <t>10.01.02</t>
  </si>
  <si>
    <t>10.01.02.01</t>
  </si>
  <si>
    <t>10.01</t>
  </si>
  <si>
    <t>Užtikrinti teritorijų sanitarinę, higieninę būklę</t>
  </si>
  <si>
    <t>10.02</t>
  </si>
  <si>
    <t>10.02.01</t>
  </si>
  <si>
    <t xml:space="preserve">Tinkamai prižiūrėti bendro naudojimo teritorijas ir tvarkyti atliekas      
</t>
  </si>
  <si>
    <t>10.02.01.07</t>
  </si>
  <si>
    <t>Funkcijų, pagal skirtas lėšas, įvykdymo procentas</t>
  </si>
  <si>
    <t xml:space="preserve">Aplinkos apsaugos priemonių įgyvendinimas (seniūnijų teritorijų, kelių, gatvių, šaligatvių sanitarinis valymas, žalių plotų ir medžių, kapinių priežiūra)          </t>
  </si>
  <si>
    <t>Tinkamai prižiūrėti komunalinės paskirties objektus.</t>
  </si>
  <si>
    <t>10.02.02</t>
  </si>
  <si>
    <t xml:space="preserve">Komunalinio ūkio objektų (gatvių apšvietimo tinklų, pirčių ir kitų smulkių objektų) priežiūra ir paprastasis  remontas  </t>
  </si>
  <si>
    <t>10.02.02.03</t>
  </si>
  <si>
    <t>10.02.02.04</t>
  </si>
  <si>
    <t>Visuomenei naudingų darbų organizavimo išlaidos</t>
  </si>
  <si>
    <t>Jubiliatų sveikinimai, seniūnijos svečių priėmimas,  atstovavimas seniūnijai. Įvairių akcijų organizavimas, valstybinių švenčių minėjimai.</t>
  </si>
  <si>
    <t xml:space="preserve">Pasikviesti dirbti ir organizuoti visuomenei naudingus darbus, žmones gaunančius socialinę pašalpą. </t>
  </si>
  <si>
    <t>Gatvių ir  kitų viešųjų erdvių apšvietimo priežiūra. Kapinių priežiūros darbai, vaikų žaidimo aikštelių, sporto aikštelių ir kitų objektų priežiūra ir remontas. Miesto šventinis puošimas.</t>
  </si>
  <si>
    <t>Seniūnijos žaliųjų plotų priežiūra, šienavimas. Medžių, krūmų genėjimas, pjovimas. Šaligatvių,aikštelių valymas. Parkų, gėlynų ir gėlių gėlinėse priežiūra.</t>
  </si>
  <si>
    <t xml:space="preserve">Gatvių ir kelių kasdieninė priežiūra, saugaus eismo priemonių užtikrinimas. Duobių taisymas, greideravimas, barstymas smėlio - druskos mišiniu ir kt. darbai. </t>
  </si>
  <si>
    <t>Kelio dangos žvyravimas, paklojant papildomą žvyro, skaldos sluoksnį.</t>
  </si>
  <si>
    <t xml:space="preserve"> km.</t>
  </si>
  <si>
    <t xml:space="preserve">Prižiūrėta 68 km kelių. </t>
  </si>
  <si>
    <t xml:space="preserve">Prižiūrimų kelių ilgis. </t>
  </si>
  <si>
    <t xml:space="preserve">Prižiūrėti 68 km. miesto kelių (17,5 km. žvyrkleių ir 50,5 asfalto)  </t>
  </si>
  <si>
    <t xml:space="preserve">100 Seniūnijos teritorijos,  gatvių, šaligatvių, aikštelių valymas 114300 kv.m., žalių plotų 75,6 ha., kapinių 10,71 ha.  priežiūra. </t>
  </si>
  <si>
    <t>Valdymo tobulinimo programa</t>
  </si>
  <si>
    <t>Stiprinti administracinius gebėjimus ir valdymo kokybę</t>
  </si>
  <si>
    <t>Sudaryti sąlygas savivaldybės funkcijų įgyvendinimui</t>
  </si>
  <si>
    <t>Užtikrinti eismo saugumą.</t>
  </si>
  <si>
    <t>Žvyro dangos kelių remontas</t>
  </si>
  <si>
    <t>10.01.02.02</t>
  </si>
  <si>
    <t>km.</t>
  </si>
  <si>
    <t xml:space="preserve">Suremontuotų kelių ilgis </t>
  </si>
  <si>
    <t>I. INFORMACIJA APIE 2025 METŲ SENIŪNIJOS VEIKLĄ</t>
  </si>
  <si>
    <t xml:space="preserve">RASEINIŲ RAJONO SAVIVALDYBĖS ADMINISTRACIJOS RASEINIŲ MIESTO SENIŪNIJOS 2025 METŲ VEIKLOS PLANO VYKDYMO ATASKAITA
</t>
  </si>
  <si>
    <t xml:space="preserve">100        Pasveikinti 75 seniūnijai nusipelnę, jai atstovaujantys asmenys, jubiliatai. Prisidėta prie valstybinių švenčių ir kitų renginių organizavimo. </t>
  </si>
  <si>
    <t xml:space="preserve">100    Prižiūrėti 55,767 km. miesto elektros apšvietimo tinklų, 1520 vnt. šviestuvų. Vaikų žaidimų aikšteles, kapines ir kitus objektus.Tvarkomas ir prieš šventes papuoštas miestas. </t>
  </si>
  <si>
    <t>100  Visuomenei naudingus darbus atliko 93 asmenys.</t>
  </si>
  <si>
    <t xml:space="preserve">PATVIRTINTA
Raseinių rajono savivaldybės 
administracijos direktoriaus
2026 m.         d.
įsakymu Nr.
</t>
  </si>
  <si>
    <t>2025 m. išlaidos</t>
  </si>
  <si>
    <t>2025 m.</t>
  </si>
  <si>
    <t xml:space="preserve">Suremontuta 2 km. žvyrkelių. </t>
  </si>
  <si>
    <t xml:space="preserve">100    Prižiūrėti 55,7 km. miesto elektros apšvietimo tinklų, 523 vnt. šviestuvų. Vaikų žaidimų aikšteles, kapines ir kitus objektus. Tvarkomas ir prieš šventes papuoštas miestas. </t>
  </si>
  <si>
    <t>100  Visuomenei naudingus darbus atliko  60 asmenys.</t>
  </si>
  <si>
    <t>Suremontuotos  Eglių, Žvyryno, Slabados, Jotvingių gatvės.</t>
  </si>
  <si>
    <r>
      <t>Raseinių rajono savivaldybės administracijos Raseinių miesto seniūnija įsikūrusi Maironio g. 38, Raseiniai. Seniūnijoje dirba seniūnas, seniūno pavaduotoja ir ūkio darbuotojas.Seniūnijos plotas 850,75 ha., gyvena  9269</t>
    </r>
    <r>
      <rPr>
        <sz val="12"/>
        <color rgb="FFFF0000"/>
        <rFont val="Times New Roman"/>
        <family val="1"/>
        <charset val="186"/>
      </rPr>
      <t xml:space="preserve"> </t>
    </r>
    <r>
      <rPr>
        <sz val="12"/>
        <color rgb="FF000000"/>
        <rFont val="Times New Roman"/>
        <family val="1"/>
      </rPr>
      <t>gyventojai, mieste yra 128 gatvės, kurių ilgis sudėjus yra 68 km. Raseinių miesto seniūnijoje yra 20 seniūnaitijų.                                                                                                                                                                                                                      Miestas aktyviai dalyvauja įvairiose programose, skatinančiose bendruomeninę veiklą ir socialinį įsitraukimą  Veikia "Kalnų" gyventojų  bendruomenė, Raseinių miesto vietos veiklos grupė.</t>
    </r>
    <r>
      <rPr>
        <sz val="12"/>
        <rFont val="Times New Roman"/>
        <family val="1"/>
        <charset val="186"/>
      </rPr>
      <t>2025 metais lyginant su 2025 metais sumažėjo 89 gyventojais. Mieste gyvena nemažai socialiai remtinų gyventojų, 174</t>
    </r>
    <r>
      <rPr>
        <sz val="12"/>
        <color rgb="FF000000"/>
        <rFont val="Times New Roman"/>
        <family val="1"/>
      </rPr>
      <t xml:space="preserve"> šeimos iš Maisto banko gavo donaciją maisto produktais, o iš viso šia pagalba pasinaudojo 458 asmenys. Be to "2021-2027 metų nepritekliaus mažinimo programos" lėšomis gyventojams buvo paskirstytos socialinės kortelės. </t>
    </r>
    <r>
      <rPr>
        <sz val="12"/>
        <rFont val="Times New Roman"/>
        <family val="1"/>
        <charset val="186"/>
      </rPr>
      <t xml:space="preserve">224 šeimos gavo socialinę pašalpą, tiek pat gyventojų kreipėsi vienkartinės socialinės pašalpos. 2025 metų pradžioje Užimtumo tarnyboje gruodžio mėn.  buvo registruoti 509 bedarbiai.               Raseinių miesto seniūnija organizuoja miesto viešųjų ervių tvarkymą, kelių, šaligatvių, automobilių stovėjimo aikštelių, apšvietimo, kapinių ir kitų objektų tvarkymą ir priežiūrą. Miesto gatvės, šaligatviai ir viešosios erdvės tvarkomos kasdien. Šiems darbams šiemet buvo skirta  1041336, 08 Eur.  Atliktas sanitarinis medžių genėjimas, bei pavojų keliančių medžių kirtimas, nuolat šienaujami miesto parkai, aikštės kiti žalieji plotai, sodininami ir prižiūrimi gėlynai, atnaujintas Šimtmečio parkas ( išnaikinta apie 600 varnų lizdų, nutiestas takas, panaikinti nelegalūs daržai ir šiukšlymai), išardyta varnų lizdai V. Didžiojo g., Pieninės g. ,  suorganizuotos inkilų kėlimo ir tvarkymo talkos Prabaudos miške, sodinti medžiai garbės pilieičiams,  suburta bendruomenė sodinti krokų svogūnėlius prie Raseinių miesto vartų. Raseinių miesto civilinėse kapinėse buvo sodinamos gėlės, pjaunama žolė bei nuolat renkamos šiukšlės. Šiemet buvo baigtas tiesti takas nuo pagrindinių kapinių vartų iki  kolumbariumo, rekonstruota dalis kapinių tvoros, sutvarkyta kapinių koplyčios nuogrinda. </t>
    </r>
    <r>
      <rPr>
        <sz val="12"/>
        <color rgb="FFFF0000"/>
        <rFont val="Times New Roman"/>
        <family val="1"/>
        <charset val="186"/>
      </rPr>
      <t xml:space="preserve"> </t>
    </r>
    <r>
      <rPr>
        <sz val="12"/>
        <rFont val="Times New Roman"/>
        <family val="1"/>
        <charset val="186"/>
      </rPr>
      <t>KPP lėšomis išasfaltuota Kosmonautų g., Žvyryno g.  2025 metais žvyro dangą turinčios gatvės buvo greideriuojamos, asfalto dangą turinčiose gatvėse duobės buvo taisomos asfaltbetoniu. Buvo sutvarkyto Slabados, Jotvingių ir dalis Nemakščių g., bei dalis Eglių g, išasfaltuotas Gluosnių g. atkilgatvis šalia PC "Norfa". Suniokoti arba susidėvėję kelio ženklai buvo keičiami, dažomos pėsčiųjų perėjos, ženklinamos kelių linijos, vykdant Raseinių rajono savivaldybės eismo saugumo komisijos sprendimus, statomi nauji kelio ženklai. Pastatyta autobusų laukimo stotelė Molynės g. . Siekiant užtikrinti gyventojų saugumą bei pagerinti apšvietimo kokybę  miesto gatvėse pakeista 100 vnt.  pasenusių šviestuvų  į energiją taupančius LED šviestuvus, įrengtas apšvietimas prie tinklinio aikštelių Dominikonų g.  įrengtas apšvietimas dalyje Medelyno g.  Buvo nutiestas takas V. Grybo g. beržynėlyje ( Šimtmečio parkas), įrengti nauji treniruokliai, įrengta nauja krepšinio 3x3 aikštelė Jaunimo g. .</t>
    </r>
    <r>
      <rPr>
        <sz val="12"/>
        <color rgb="FFFF0000"/>
        <rFont val="Times New Roman"/>
        <family val="1"/>
        <charset val="186"/>
      </rPr>
      <t xml:space="preserve"> </t>
    </r>
    <r>
      <rPr>
        <sz val="12"/>
        <color rgb="FF000000"/>
        <rFont val="Times New Roman"/>
        <family val="1"/>
      </rPr>
      <t xml:space="preserve">Pasitinkant Šv. Kalėdas ir Naujuosius metus išpuoštos miesto erdvės, papuošta pagrindinė Kalėdinė eglė.                                                                                                                2025 metais Raseinių miesto seniūnija atlikti šie administraciniai darbai:  išduotos 166 gyvenamosios vietos deklaravimo pažymos; išduoti 163 leidimai dėl palaikų laidojimo Raseinių miesto civilinėse kapinėse; priimti 861 gyventojų prašymai įvairiais klausimais; sudarytos 83 sutartys su visuomenei naudingą veiklą atliekančiais asmeninims.
Seniūnija taip pat vykdė konsultacinę veiklą, siekdama operatyviai spręsti gyventojų problemas. Konsultacijos buvo teikiamos tiek telefonu, tiek seniūnijoje apsilankiusiems gyventojams, tiek vykstant į vietą. </t>
    </r>
    <r>
      <rPr>
        <sz val="12"/>
        <rFont val="Times New Roman"/>
        <family val="1"/>
        <charset val="186"/>
      </rPr>
      <t xml:space="preserve">
Raseinių miesto seniūnija 2025 metais aktyviai vykdė socialinę, administracinę bei infrastruktūrinę veiklą. Dėmesys skirtas gyventojų socialinei gerovei, infrastruktūros gerinimui ir viešųjų erdvių priežiūrai. Didelis dėmesys buvo skiriamas viešųjų erdvių atnaujinimui, socialinių paslaugų teikimui ir bendruomeninių projektų įgyvendinimui.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</si>
</sst>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27]#,##0.00;\-#,##0.00;&quot;&quot;"/>
    <numFmt numFmtId="165" formatCode="#,##0.00&quot; Lt &quot;;\-#,##0.00&quot; Lt &quot;;&quot; -&quot;#&quot; Lt &quot;;@\ "/>
    <numFmt numFmtId="166" formatCode="#,##0.00&quot;     &quot;;\-#,##0.00&quot;     &quot;;&quot; -&quot;#&quot;     &quot;;@\ "/>
    <numFmt numFmtId="167" formatCode="0\ %"/>
  </numFmts>
  <fonts count="30"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10"/>
      <name val="Arial"/>
      <family val="2"/>
    </font>
    <font>
      <b/>
      <sz val="15"/>
      <color indexed="56"/>
      <name val="Calibri"/>
      <family val="2"/>
    </font>
    <font>
      <b/>
      <sz val="13"/>
      <color indexed="56"/>
      <name val="Calibri"/>
      <family val="2"/>
    </font>
    <font>
      <b/>
      <sz val="11"/>
      <color indexed="56"/>
      <name val="Calibri"/>
      <family val="2"/>
    </font>
    <font>
      <i/>
      <sz val="11"/>
      <color indexed="23"/>
      <name val="Calibri"/>
      <family val="2"/>
    </font>
    <font>
      <sz val="10"/>
      <name val="Mangal"/>
      <family val="2"/>
    </font>
    <font>
      <sz val="11"/>
      <color indexed="17"/>
      <name val="Calibri"/>
      <family val="2"/>
    </font>
    <font>
      <b/>
      <sz val="11"/>
      <color indexed="63"/>
      <name val="Calibri"/>
      <family val="2"/>
    </font>
    <font>
      <sz val="11"/>
      <color indexed="8"/>
      <name val="Calibri"/>
      <family val="2"/>
    </font>
    <font>
      <b/>
      <sz val="18"/>
      <color indexed="56"/>
      <name val="Cambria"/>
      <family val="2"/>
    </font>
    <font>
      <sz val="9"/>
      <name val="Calibri"/>
      <family val="2"/>
    </font>
    <font>
      <b/>
      <sz val="11"/>
      <color indexed="8"/>
      <name val="Calibri"/>
      <family val="2"/>
    </font>
    <font>
      <sz val="11"/>
      <color indexed="10"/>
      <name val="Calibri"/>
      <family val="2"/>
    </font>
    <font>
      <b/>
      <sz val="8"/>
      <name val="Times New Roman"/>
      <family val="1"/>
      <charset val="186"/>
    </font>
    <font>
      <b/>
      <sz val="8"/>
      <color rgb="FF000000"/>
      <name val="Times New Roman"/>
      <family val="1"/>
      <charset val="186"/>
    </font>
    <font>
      <sz val="11"/>
      <color indexed="8"/>
      <name val="Calibri"/>
      <family val="2"/>
      <charset val="186"/>
    </font>
    <font>
      <sz val="12"/>
      <color rgb="FF000000"/>
      <name val="Times New Roman"/>
      <family val="1"/>
    </font>
    <font>
      <b/>
      <sz val="12"/>
      <color rgb="FF000000"/>
      <name val="Times New Roman"/>
      <family val="1"/>
    </font>
    <font>
      <sz val="8"/>
      <color rgb="FF000000"/>
      <name val="Arial"/>
      <family val="2"/>
    </font>
    <font>
      <sz val="8"/>
      <name val="Times New Roman"/>
      <family val="1"/>
    </font>
    <font>
      <sz val="12"/>
      <color rgb="FFFF0000"/>
      <name val="Times New Roman"/>
      <family val="1"/>
      <charset val="186"/>
    </font>
    <font>
      <sz val="12"/>
      <name val="Times New Roman"/>
      <family val="1"/>
      <charset val="186"/>
    </font>
    <font>
      <sz val="8"/>
      <color rgb="FF000000"/>
      <name val="Times New Roman"/>
      <family val="1"/>
      <charset val="186"/>
    </font>
  </fonts>
  <fills count="9">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indexed="42"/>
        <bgColor indexed="27"/>
      </patternFill>
    </fill>
    <fill>
      <patternFill patternType="solid">
        <fgColor indexed="22"/>
        <bgColor indexed="31"/>
      </patternFill>
    </fill>
    <fill>
      <patternFill patternType="solid">
        <fgColor theme="0"/>
        <bgColor indexed="64"/>
      </patternFill>
    </fill>
  </fills>
  <borders count="41">
    <border>
      <left/>
      <right/>
      <top/>
      <bottom/>
      <diagonal/>
    </border>
    <border>
      <left/>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medium">
        <color indexed="64"/>
      </right>
      <top style="medium">
        <color indexed="64"/>
      </top>
      <bottom style="thin">
        <color rgb="FF00000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bottom/>
      <diagonal/>
    </border>
    <border>
      <left style="thin">
        <color rgb="FF000000"/>
      </left>
      <right style="medium">
        <color indexed="64"/>
      </right>
      <top/>
      <bottom/>
      <diagonal/>
    </border>
    <border>
      <left/>
      <right/>
      <top style="thin">
        <color indexed="64"/>
      </top>
      <bottom style="thin">
        <color indexed="64"/>
      </bottom>
      <diagonal/>
    </border>
  </borders>
  <cellStyleXfs count="38">
    <xf numFmtId="0" fontId="0" fillId="0" borderId="0" applyBorder="0"/>
    <xf numFmtId="0" fontId="7" fillId="0" borderId="0"/>
    <xf numFmtId="0" fontId="8" fillId="0" borderId="27" applyNumberFormat="0" applyFill="0" applyAlignment="0" applyProtection="0"/>
    <xf numFmtId="0" fontId="9" fillId="0" borderId="28" applyNumberFormat="0" applyFill="0" applyAlignment="0" applyProtection="0"/>
    <xf numFmtId="0" fontId="10" fillId="0" borderId="29"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165" fontId="12" fillId="0" borderId="0" applyFill="0" applyBorder="0" applyAlignment="0" applyProtection="0"/>
    <xf numFmtId="165" fontId="12" fillId="0" borderId="0" applyFill="0" applyBorder="0" applyAlignment="0" applyProtection="0"/>
    <xf numFmtId="165" fontId="12" fillId="0" borderId="0" applyFill="0" applyBorder="0" applyAlignment="0" applyProtection="0"/>
    <xf numFmtId="165" fontId="7" fillId="0" borderId="0" applyFill="0" applyBorder="0" applyAlignment="0" applyProtection="0"/>
    <xf numFmtId="165" fontId="12" fillId="0" borderId="0" applyFill="0" applyBorder="0" applyAlignment="0" applyProtection="0"/>
    <xf numFmtId="165" fontId="12" fillId="0" borderId="0" applyFill="0" applyBorder="0" applyAlignment="0" applyProtection="0"/>
    <xf numFmtId="165" fontId="7" fillId="0" borderId="0" applyFill="0" applyBorder="0" applyAlignment="0" applyProtection="0"/>
    <xf numFmtId="165" fontId="12" fillId="0" borderId="0" applyFill="0" applyBorder="0" applyAlignment="0" applyProtection="0"/>
    <xf numFmtId="0" fontId="13" fillId="6" borderId="0" applyNumberFormat="0" applyBorder="0" applyAlignment="0" applyProtection="0"/>
    <xf numFmtId="0" fontId="19" fillId="0" borderId="0" applyNumberFormat="0" applyFill="0" applyBorder="0" applyAlignment="0" applyProtection="0"/>
    <xf numFmtId="0" fontId="14" fillId="7" borderId="30" applyNumberFormat="0" applyAlignment="0" applyProtection="0"/>
    <xf numFmtId="166" fontId="7" fillId="0" borderId="0" applyFill="0" applyBorder="0" applyAlignment="0" applyProtection="0"/>
    <xf numFmtId="166" fontId="7" fillId="0" borderId="0" applyFill="0" applyBorder="0" applyAlignment="0" applyProtection="0"/>
    <xf numFmtId="166" fontId="12"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15" fillId="0" borderId="0"/>
    <xf numFmtId="0" fontId="7" fillId="0" borderId="0"/>
    <xf numFmtId="0" fontId="7" fillId="0" borderId="0"/>
    <xf numFmtId="0" fontId="16" fillId="0" borderId="0" applyNumberFormat="0" applyFill="0" applyBorder="0" applyAlignment="0" applyProtection="0"/>
    <xf numFmtId="167" fontId="12" fillId="0" borderId="0" applyFill="0" applyBorder="0" applyAlignment="0" applyProtection="0"/>
    <xf numFmtId="167" fontId="12" fillId="0" borderId="0" applyFill="0" applyBorder="0" applyAlignment="0" applyProtection="0"/>
    <xf numFmtId="0" fontId="17" fillId="0" borderId="31">
      <alignment vertical="center" wrapText="1"/>
    </xf>
    <xf numFmtId="0" fontId="18" fillId="0" borderId="32" applyNumberFormat="0" applyFill="0" applyAlignment="0" applyProtection="0"/>
    <xf numFmtId="165" fontId="12" fillId="0" borderId="0" applyFill="0" applyBorder="0" applyAlignment="0" applyProtection="0"/>
    <xf numFmtId="0" fontId="22" fillId="0" borderId="0"/>
  </cellStyleXfs>
  <cellXfs count="122">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Border="1" applyAlignment="1">
      <alignment vertical="center" wrapText="1"/>
    </xf>
    <xf numFmtId="0" fontId="3" fillId="0" borderId="0" xfId="0" applyFont="1"/>
    <xf numFmtId="0" fontId="4" fillId="0" borderId="5" xfId="0" applyFont="1" applyBorder="1" applyAlignment="1">
      <alignment horizontal="center" readingOrder="1"/>
    </xf>
    <xf numFmtId="0" fontId="5" fillId="2" borderId="2" xfId="0" applyFont="1" applyFill="1" applyBorder="1" applyAlignment="1" applyProtection="1">
      <alignment vertical="top" wrapText="1" readingOrder="1"/>
      <protection locked="0"/>
    </xf>
    <xf numFmtId="0" fontId="5" fillId="2" borderId="2" xfId="0" applyFont="1" applyFill="1" applyBorder="1" applyAlignment="1" applyProtection="1">
      <alignment horizontal="left" vertical="top" wrapText="1" readingOrder="1"/>
      <protection locked="0"/>
    </xf>
    <xf numFmtId="0" fontId="5" fillId="2" borderId="2" xfId="0" applyFont="1" applyFill="1" applyBorder="1" applyAlignment="1" applyProtection="1">
      <alignment horizontal="left" vertical="top" readingOrder="1"/>
      <protection locked="0"/>
    </xf>
    <xf numFmtId="164" fontId="5" fillId="2" borderId="2" xfId="0" applyNumberFormat="1" applyFont="1" applyFill="1" applyBorder="1" applyAlignment="1">
      <alignment horizontal="right" vertical="top" readingOrder="1"/>
    </xf>
    <xf numFmtId="0" fontId="5" fillId="2" borderId="2" xfId="0" applyFont="1" applyFill="1" applyBorder="1" applyAlignment="1" applyProtection="1">
      <alignment horizontal="center" vertical="top" readingOrder="1"/>
      <protection locked="0"/>
    </xf>
    <xf numFmtId="0" fontId="5" fillId="2" borderId="2" xfId="0" applyFont="1" applyFill="1" applyBorder="1" applyAlignment="1" applyProtection="1">
      <alignment horizontal="right" vertical="top" readingOrder="1"/>
      <protection locked="0"/>
    </xf>
    <xf numFmtId="0" fontId="6" fillId="3" borderId="2" xfId="0" applyFont="1" applyFill="1" applyBorder="1" applyAlignment="1" applyProtection="1">
      <alignment vertical="top" wrapText="1" readingOrder="1"/>
      <protection locked="0"/>
    </xf>
    <xf numFmtId="0" fontId="6" fillId="3" borderId="2" xfId="0" applyFont="1" applyFill="1" applyBorder="1" applyAlignment="1" applyProtection="1">
      <alignment horizontal="left" vertical="top" wrapText="1" readingOrder="1"/>
      <protection locked="0"/>
    </xf>
    <xf numFmtId="0" fontId="6" fillId="3" borderId="2" xfId="0" applyFont="1" applyFill="1" applyBorder="1" applyAlignment="1" applyProtection="1">
      <alignment horizontal="left" vertical="top" readingOrder="1"/>
      <protection locked="0"/>
    </xf>
    <xf numFmtId="164" fontId="6" fillId="3" borderId="2" xfId="0" applyNumberFormat="1" applyFont="1" applyFill="1" applyBorder="1" applyAlignment="1">
      <alignment horizontal="right" vertical="top" readingOrder="1"/>
    </xf>
    <xf numFmtId="0" fontId="6" fillId="3" borderId="2" xfId="0" applyFont="1" applyFill="1" applyBorder="1" applyAlignment="1" applyProtection="1">
      <alignment horizontal="center" vertical="top" readingOrder="1"/>
      <protection locked="0"/>
    </xf>
    <xf numFmtId="0" fontId="6" fillId="3" borderId="2" xfId="0" applyFont="1" applyFill="1" applyBorder="1" applyAlignment="1" applyProtection="1">
      <alignment horizontal="right" vertical="top" readingOrder="1"/>
      <protection locked="0"/>
    </xf>
    <xf numFmtId="0" fontId="5" fillId="4" borderId="2" xfId="0" applyFont="1" applyFill="1" applyBorder="1" applyAlignment="1" applyProtection="1">
      <alignment vertical="top" wrapText="1" readingOrder="1"/>
      <protection locked="0"/>
    </xf>
    <xf numFmtId="0" fontId="5" fillId="4" borderId="2" xfId="0" applyFont="1" applyFill="1" applyBorder="1" applyAlignment="1" applyProtection="1">
      <alignment horizontal="left" vertical="top" wrapText="1" readingOrder="1"/>
      <protection locked="0"/>
    </xf>
    <xf numFmtId="0" fontId="5" fillId="4" borderId="2" xfId="0" applyFont="1" applyFill="1" applyBorder="1" applyAlignment="1" applyProtection="1">
      <alignment horizontal="left" vertical="top" readingOrder="1"/>
      <protection locked="0"/>
    </xf>
    <xf numFmtId="164" fontId="5" fillId="4" borderId="2" xfId="0" applyNumberFormat="1" applyFont="1" applyFill="1" applyBorder="1" applyAlignment="1">
      <alignment horizontal="right" vertical="top" readingOrder="1"/>
    </xf>
    <xf numFmtId="0" fontId="5" fillId="4" borderId="2" xfId="0" applyFont="1" applyFill="1" applyBorder="1" applyAlignment="1" applyProtection="1">
      <alignment horizontal="center" vertical="top" readingOrder="1"/>
      <protection locked="0"/>
    </xf>
    <xf numFmtId="0" fontId="5" fillId="4" borderId="2" xfId="0" applyFont="1" applyFill="1" applyBorder="1" applyAlignment="1" applyProtection="1">
      <alignment horizontal="right" vertical="top" readingOrder="1"/>
      <protection locked="0"/>
    </xf>
    <xf numFmtId="0" fontId="5" fillId="5" borderId="2" xfId="0" applyFont="1" applyFill="1" applyBorder="1" applyAlignment="1" applyProtection="1">
      <alignment vertical="top" wrapText="1" readingOrder="1"/>
      <protection locked="0"/>
    </xf>
    <xf numFmtId="0" fontId="5" fillId="5" borderId="2" xfId="0" applyFont="1" applyFill="1" applyBorder="1" applyAlignment="1" applyProtection="1">
      <alignment horizontal="left" vertical="top" wrapText="1" readingOrder="1"/>
      <protection locked="0"/>
    </xf>
    <xf numFmtId="0" fontId="5" fillId="5" borderId="2" xfId="0" applyFont="1" applyFill="1" applyBorder="1" applyAlignment="1" applyProtection="1">
      <alignment horizontal="left" vertical="top" readingOrder="1"/>
      <protection locked="0"/>
    </xf>
    <xf numFmtId="164" fontId="5" fillId="5" borderId="2" xfId="0" applyNumberFormat="1" applyFont="1" applyFill="1" applyBorder="1" applyAlignment="1">
      <alignment horizontal="right" vertical="top" readingOrder="1"/>
    </xf>
    <xf numFmtId="0" fontId="5" fillId="5" borderId="2" xfId="0" applyFont="1" applyFill="1" applyBorder="1" applyAlignment="1" applyProtection="1">
      <alignment horizontal="center" vertical="top" readingOrder="1"/>
      <protection locked="0"/>
    </xf>
    <xf numFmtId="0" fontId="5" fillId="5" borderId="2" xfId="0" applyFont="1" applyFill="1" applyBorder="1" applyAlignment="1" applyProtection="1">
      <alignment horizontal="right" vertical="top" readingOrder="1"/>
      <protection locked="0"/>
    </xf>
    <xf numFmtId="0" fontId="5" fillId="0" borderId="0" xfId="0" applyFont="1" applyAlignment="1" applyProtection="1">
      <alignment vertical="top" readingOrder="1"/>
      <protection locked="0"/>
    </xf>
    <xf numFmtId="0" fontId="5" fillId="0" borderId="0" xfId="0" applyFont="1" applyAlignment="1" applyProtection="1">
      <alignment vertical="top" wrapText="1" readingOrder="1"/>
      <protection locked="0"/>
    </xf>
    <xf numFmtId="0" fontId="5" fillId="0" borderId="0" xfId="0" applyFont="1" applyAlignment="1" applyProtection="1">
      <alignment horizontal="left" vertical="top" wrapText="1"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5" fillId="0" borderId="0" xfId="0" applyFont="1" applyAlignment="1" applyProtection="1">
      <alignment horizontal="left" vertical="top" readingOrder="1"/>
      <protection locked="0"/>
    </xf>
    <xf numFmtId="164" fontId="5" fillId="0" borderId="0" xfId="0" applyNumberFormat="1" applyFont="1" applyAlignment="1" applyProtection="1">
      <alignment horizontal="right" vertical="top" readingOrder="1"/>
      <protection locked="0"/>
    </xf>
    <xf numFmtId="0" fontId="4" fillId="0" borderId="7" xfId="0" applyFont="1" applyBorder="1" applyAlignment="1">
      <alignment horizontal="center" readingOrder="1"/>
    </xf>
    <xf numFmtId="0" fontId="6" fillId="0" borderId="11" xfId="0" applyFont="1" applyBorder="1" applyAlignment="1" applyProtection="1">
      <alignment horizontal="left" vertical="top" wrapText="1" readingOrder="1"/>
      <protection locked="0"/>
    </xf>
    <xf numFmtId="0" fontId="6" fillId="0" borderId="11" xfId="0" applyFont="1" applyBorder="1" applyAlignment="1" applyProtection="1">
      <alignment horizontal="left" vertical="top" readingOrder="1"/>
      <protection locked="0"/>
    </xf>
    <xf numFmtId="0" fontId="5" fillId="2" borderId="22" xfId="0" applyFont="1" applyFill="1" applyBorder="1" applyAlignment="1" applyProtection="1">
      <alignment horizontal="right" vertical="top" readingOrder="1"/>
      <protection locked="0"/>
    </xf>
    <xf numFmtId="0" fontId="6" fillId="3" borderId="22" xfId="0" applyFont="1" applyFill="1" applyBorder="1" applyAlignment="1" applyProtection="1">
      <alignment horizontal="right" vertical="top" readingOrder="1"/>
      <protection locked="0"/>
    </xf>
    <xf numFmtId="0" fontId="5" fillId="4" borderId="22" xfId="0" applyFont="1" applyFill="1" applyBorder="1" applyAlignment="1" applyProtection="1">
      <alignment horizontal="right" vertical="top" readingOrder="1"/>
      <protection locked="0"/>
    </xf>
    <xf numFmtId="0" fontId="5" fillId="5" borderId="22" xfId="0" applyFont="1" applyFill="1" applyBorder="1" applyAlignment="1" applyProtection="1">
      <alignment horizontal="right" vertical="top" readingOrder="1"/>
      <protection locked="0"/>
    </xf>
    <xf numFmtId="0" fontId="5" fillId="0" borderId="24" xfId="0" applyFont="1" applyBorder="1" applyAlignment="1" applyProtection="1">
      <alignment horizontal="left" vertical="top" wrapText="1" readingOrder="1"/>
      <protection locked="0"/>
    </xf>
    <xf numFmtId="0" fontId="5" fillId="0" borderId="24" xfId="0" applyFont="1" applyBorder="1" applyAlignment="1" applyProtection="1">
      <alignment horizontal="left" vertical="top" readingOrder="1"/>
      <protection locked="0"/>
    </xf>
    <xf numFmtId="164" fontId="5" fillId="0" borderId="24" xfId="0" applyNumberFormat="1" applyFont="1" applyBorder="1" applyAlignment="1" applyProtection="1">
      <alignment horizontal="right" vertical="top" readingOrder="1"/>
      <protection locked="0"/>
    </xf>
    <xf numFmtId="0" fontId="5" fillId="0" borderId="24" xfId="0" applyFont="1" applyBorder="1" applyAlignment="1" applyProtection="1">
      <alignment horizontal="center" vertical="top" readingOrder="1"/>
      <protection locked="0"/>
    </xf>
    <xf numFmtId="0" fontId="5" fillId="0" borderId="25" xfId="0" applyFont="1" applyBorder="1" applyAlignment="1" applyProtection="1">
      <alignment horizontal="right" vertical="top" readingOrder="1"/>
      <protection locked="0"/>
    </xf>
    <xf numFmtId="0" fontId="21" fillId="0" borderId="23" xfId="0" applyFont="1" applyBorder="1" applyAlignment="1" applyProtection="1">
      <alignment horizontal="center" vertical="top" readingOrder="1"/>
      <protection locked="0"/>
    </xf>
    <xf numFmtId="0" fontId="21" fillId="4" borderId="21" xfId="0" applyFont="1" applyFill="1" applyBorder="1" applyAlignment="1" applyProtection="1">
      <alignment horizontal="center" vertical="top" readingOrder="1"/>
      <protection locked="0"/>
    </xf>
    <xf numFmtId="0" fontId="21" fillId="3" borderId="21" xfId="0" applyFont="1" applyFill="1" applyBorder="1" applyAlignment="1" applyProtection="1">
      <alignment horizontal="center" vertical="top" readingOrder="1"/>
      <protection locked="0"/>
    </xf>
    <xf numFmtId="0" fontId="21" fillId="2" borderId="21" xfId="0" applyFont="1" applyFill="1" applyBorder="1" applyAlignment="1" applyProtection="1">
      <alignment horizontal="center" vertical="top" readingOrder="1"/>
      <protection locked="0"/>
    </xf>
    <xf numFmtId="0" fontId="20" fillId="0" borderId="24" xfId="0" applyFont="1" applyBorder="1" applyAlignment="1" applyProtection="1">
      <alignment vertical="top" wrapText="1" readingOrder="1"/>
      <protection locked="0"/>
    </xf>
    <xf numFmtId="0" fontId="21" fillId="5" borderId="2" xfId="0" applyFont="1" applyFill="1" applyBorder="1" applyAlignment="1" applyProtection="1">
      <alignment vertical="top" wrapText="1" readingOrder="1"/>
      <protection locked="0"/>
    </xf>
    <xf numFmtId="0" fontId="21" fillId="4" borderId="2" xfId="0" applyFont="1" applyFill="1" applyBorder="1" applyAlignment="1" applyProtection="1">
      <alignment horizontal="left" vertical="top" wrapText="1" readingOrder="1"/>
      <protection locked="0"/>
    </xf>
    <xf numFmtId="0" fontId="21" fillId="3" borderId="2" xfId="0" applyFont="1" applyFill="1" applyBorder="1" applyAlignment="1" applyProtection="1">
      <alignment vertical="top" wrapText="1" readingOrder="1"/>
      <protection locked="0"/>
    </xf>
    <xf numFmtId="0" fontId="21" fillId="2" borderId="2" xfId="0" applyFont="1" applyFill="1" applyBorder="1" applyAlignment="1" applyProtection="1">
      <alignment vertical="top" wrapText="1" readingOrder="1"/>
      <protection locked="0"/>
    </xf>
    <xf numFmtId="0" fontId="21" fillId="5" borderId="21" xfId="0" applyFont="1" applyFill="1" applyBorder="1" applyAlignment="1" applyProtection="1">
      <alignment horizontal="center" vertical="top" readingOrder="1"/>
      <protection locked="0"/>
    </xf>
    <xf numFmtId="164" fontId="5" fillId="0" borderId="24" xfId="0" applyNumberFormat="1" applyFont="1" applyBorder="1" applyAlignment="1" applyProtection="1">
      <alignment horizontal="center" vertical="top" readingOrder="1"/>
      <protection locked="0"/>
    </xf>
    <xf numFmtId="0" fontId="5" fillId="0" borderId="0" xfId="0" applyFont="1"/>
    <xf numFmtId="164" fontId="6" fillId="0" borderId="11" xfId="0" applyNumberFormat="1" applyFont="1" applyBorder="1" applyAlignment="1">
      <alignment horizontal="right" vertical="top" readingOrder="1"/>
    </xf>
    <xf numFmtId="0" fontId="5" fillId="0" borderId="34" xfId="0" applyFont="1" applyBorder="1" applyAlignment="1" applyProtection="1">
      <alignment horizontal="left" vertical="top" readingOrder="1"/>
      <protection locked="0"/>
    </xf>
    <xf numFmtId="164" fontId="5" fillId="0" borderId="34" xfId="0" applyNumberFormat="1" applyFont="1" applyBorder="1" applyAlignment="1" applyProtection="1">
      <alignment horizontal="right" vertical="top" readingOrder="1"/>
      <protection locked="0"/>
    </xf>
    <xf numFmtId="0" fontId="25" fillId="0" borderId="2" xfId="0" applyFont="1" applyBorder="1" applyAlignment="1" applyProtection="1">
      <alignment horizontal="left" vertical="top" wrapText="1" readingOrder="1"/>
      <protection locked="0"/>
    </xf>
    <xf numFmtId="0" fontId="5" fillId="5" borderId="2" xfId="0" applyFont="1" applyFill="1" applyBorder="1" applyAlignment="1" applyProtection="1">
      <alignment horizontal="right" vertical="center" readingOrder="1"/>
      <protection locked="0"/>
    </xf>
    <xf numFmtId="0" fontId="5" fillId="0" borderId="34" xfId="0" applyFont="1" applyBorder="1" applyAlignment="1" applyProtection="1">
      <alignment vertical="top" readingOrder="1"/>
      <protection locked="0"/>
    </xf>
    <xf numFmtId="0" fontId="5" fillId="0" borderId="6" xfId="0" applyFont="1" applyBorder="1" applyAlignment="1" applyProtection="1">
      <alignment vertical="top" readingOrder="1"/>
      <protection locked="0"/>
    </xf>
    <xf numFmtId="0" fontId="25" fillId="0" borderId="2" xfId="0" applyFont="1" applyBorder="1" applyAlignment="1" applyProtection="1">
      <alignment vertical="top" wrapText="1" readingOrder="1"/>
      <protection locked="0"/>
    </xf>
    <xf numFmtId="0" fontId="25" fillId="0" borderId="3" xfId="0" applyFont="1" applyBorder="1" applyAlignment="1" applyProtection="1">
      <alignment vertical="top" wrapText="1" readingOrder="1"/>
      <protection locked="0"/>
    </xf>
    <xf numFmtId="0" fontId="26" fillId="0" borderId="6" xfId="0" applyFont="1" applyBorder="1" applyAlignment="1" applyProtection="1">
      <alignment horizontal="left" vertical="top" wrapText="1" readingOrder="1"/>
      <protection locked="0"/>
    </xf>
    <xf numFmtId="0" fontId="26" fillId="0" borderId="34" xfId="0" applyFont="1" applyBorder="1" applyAlignment="1" applyProtection="1">
      <alignment horizontal="left" vertical="top" wrapText="1" readingOrder="1"/>
      <protection locked="0"/>
    </xf>
    <xf numFmtId="0" fontId="5" fillId="0" borderId="34" xfId="0" applyFont="1" applyBorder="1" applyAlignment="1" applyProtection="1">
      <alignment horizontal="center" vertical="top" readingOrder="1"/>
      <protection locked="0"/>
    </xf>
    <xf numFmtId="3" fontId="5" fillId="0" borderId="24" xfId="0" applyNumberFormat="1" applyFont="1" applyBorder="1" applyAlignment="1" applyProtection="1">
      <alignment horizontal="center" vertical="top" readingOrder="1"/>
      <protection locked="0"/>
    </xf>
    <xf numFmtId="0" fontId="5" fillId="8" borderId="24" xfId="0" applyFont="1" applyFill="1" applyBorder="1" applyAlignment="1" applyProtection="1">
      <alignment horizontal="center" vertical="top" wrapText="1" readingOrder="1"/>
      <protection locked="0"/>
    </xf>
    <xf numFmtId="0" fontId="25" fillId="0" borderId="7" xfId="0" applyFont="1" applyBorder="1" applyAlignment="1" applyProtection="1">
      <alignment vertical="top" wrapText="1" readingOrder="1"/>
      <protection locked="0"/>
    </xf>
    <xf numFmtId="3" fontId="5" fillId="0" borderId="34" xfId="0" applyNumberFormat="1" applyFont="1" applyBorder="1" applyAlignment="1" applyProtection="1">
      <alignment horizontal="center" vertical="top" readingOrder="1"/>
      <protection locked="0"/>
    </xf>
    <xf numFmtId="0" fontId="5" fillId="0" borderId="4" xfId="0" applyFont="1" applyBorder="1" applyAlignment="1" applyProtection="1">
      <alignment vertical="top" readingOrder="1"/>
      <protection locked="0"/>
    </xf>
    <xf numFmtId="0" fontId="26" fillId="0" borderId="4" xfId="0" applyFont="1" applyBorder="1" applyAlignment="1" applyProtection="1">
      <alignment horizontal="left" vertical="top" wrapText="1" readingOrder="1"/>
      <protection locked="0"/>
    </xf>
    <xf numFmtId="0" fontId="21" fillId="0" borderId="38" xfId="0" applyFont="1" applyBorder="1" applyAlignment="1" applyProtection="1">
      <alignment horizontal="center" vertical="top" readingOrder="1"/>
      <protection locked="0"/>
    </xf>
    <xf numFmtId="0" fontId="20" fillId="0" borderId="4" xfId="0" applyFont="1" applyBorder="1" applyAlignment="1" applyProtection="1">
      <alignment vertical="top" wrapText="1" readingOrder="1"/>
      <protection locked="0"/>
    </xf>
    <xf numFmtId="0" fontId="5" fillId="0" borderId="4" xfId="0" applyFont="1" applyBorder="1" applyAlignment="1" applyProtection="1">
      <alignment horizontal="left" vertical="top" wrapText="1" readingOrder="1"/>
      <protection locked="0"/>
    </xf>
    <xf numFmtId="0" fontId="5" fillId="0" borderId="39" xfId="0" applyFont="1" applyBorder="1" applyAlignment="1" applyProtection="1">
      <alignment horizontal="left" vertical="top" wrapText="1" readingOrder="1"/>
      <protection locked="0"/>
    </xf>
    <xf numFmtId="164" fontId="29" fillId="0" borderId="11" xfId="0" applyNumberFormat="1" applyFont="1" applyBorder="1" applyAlignment="1">
      <alignment horizontal="center" vertical="top" readingOrder="1"/>
    </xf>
    <xf numFmtId="0" fontId="5" fillId="0" borderId="34" xfId="0" applyFont="1" applyBorder="1" applyAlignment="1" applyProtection="1">
      <alignment horizontal="left" vertical="top" wrapText="1" readingOrder="1"/>
      <protection locked="0"/>
    </xf>
    <xf numFmtId="0" fontId="5" fillId="0" borderId="6" xfId="0" applyFont="1" applyBorder="1" applyAlignment="1" applyProtection="1">
      <alignment horizontal="left" vertical="top" wrapText="1" readingOrder="1"/>
      <protection locked="0"/>
    </xf>
    <xf numFmtId="0" fontId="26" fillId="0" borderId="34" xfId="0" applyFont="1" applyBorder="1" applyAlignment="1" applyProtection="1">
      <alignment horizontal="left" vertical="top" wrapText="1" readingOrder="1"/>
      <protection locked="0"/>
    </xf>
    <xf numFmtId="0" fontId="26" fillId="0" borderId="6" xfId="0" applyFont="1" applyBorder="1" applyAlignment="1" applyProtection="1">
      <alignment horizontal="left" vertical="top" wrapText="1" readingOrder="1"/>
      <protection locked="0"/>
    </xf>
    <xf numFmtId="0" fontId="5" fillId="0" borderId="35" xfId="0" applyFont="1" applyBorder="1" applyAlignment="1" applyProtection="1">
      <alignment horizontal="left" vertical="top" wrapText="1" readingOrder="1"/>
      <protection locked="0"/>
    </xf>
    <xf numFmtId="0" fontId="5" fillId="0" borderId="37" xfId="0" applyFont="1" applyBorder="1" applyAlignment="1" applyProtection="1">
      <alignment horizontal="left" vertical="top" wrapText="1" readingOrder="1"/>
      <protection locked="0"/>
    </xf>
    <xf numFmtId="0" fontId="5" fillId="0" borderId="34" xfId="0" applyFont="1" applyBorder="1" applyAlignment="1" applyProtection="1">
      <alignment horizontal="center" vertical="top" readingOrder="1"/>
      <protection locked="0"/>
    </xf>
    <xf numFmtId="0" fontId="5" fillId="0" borderId="6" xfId="0" applyFont="1" applyBorder="1" applyAlignment="1" applyProtection="1">
      <alignment horizontal="center" vertical="top" readingOrder="1"/>
      <protection locked="0"/>
    </xf>
    <xf numFmtId="0" fontId="21" fillId="0" borderId="33" xfId="0" applyFont="1" applyBorder="1" applyAlignment="1" applyProtection="1">
      <alignment horizontal="center" vertical="top" readingOrder="1"/>
      <protection locked="0"/>
    </xf>
    <xf numFmtId="0" fontId="21" fillId="0" borderId="36" xfId="0" applyFont="1" applyBorder="1" applyAlignment="1" applyProtection="1">
      <alignment horizontal="center" vertical="top" readingOrder="1"/>
      <protection locked="0"/>
    </xf>
    <xf numFmtId="0" fontId="20" fillId="0" borderId="34" xfId="0" applyFont="1" applyBorder="1" applyAlignment="1" applyProtection="1">
      <alignment vertical="top" wrapText="1" readingOrder="1"/>
      <protection locked="0"/>
    </xf>
    <xf numFmtId="0" fontId="20" fillId="0" borderId="6" xfId="0" applyFont="1" applyBorder="1" applyAlignment="1" applyProtection="1">
      <alignment vertical="top" wrapText="1" readingOrder="1"/>
      <protection locked="0"/>
    </xf>
    <xf numFmtId="0" fontId="4" fillId="0" borderId="3" xfId="0" applyFont="1" applyBorder="1" applyAlignment="1">
      <alignment horizontal="center" wrapText="1" readingOrder="1"/>
    </xf>
    <xf numFmtId="0" fontId="4" fillId="0" borderId="5" xfId="0" applyFont="1" applyBorder="1" applyAlignment="1">
      <alignment horizontal="center" wrapText="1" readingOrder="1"/>
    </xf>
    <xf numFmtId="0" fontId="1" fillId="0" borderId="0" xfId="0" applyFont="1" applyAlignment="1">
      <alignment wrapText="1"/>
    </xf>
    <xf numFmtId="0" fontId="2" fillId="0" borderId="0" xfId="0" applyFont="1" applyAlignment="1">
      <alignment horizontal="center"/>
    </xf>
    <xf numFmtId="0" fontId="2" fillId="0" borderId="0" xfId="0" applyFont="1" applyAlignment="1">
      <alignment horizontal="center" wrapText="1"/>
    </xf>
    <xf numFmtId="0" fontId="23" fillId="0" borderId="1" xfId="0" applyFont="1" applyBorder="1" applyAlignment="1">
      <alignment horizontal="left" vertical="top" wrapText="1"/>
    </xf>
    <xf numFmtId="0" fontId="24" fillId="0" borderId="1" xfId="0" applyFont="1" applyBorder="1" applyAlignment="1">
      <alignment horizontal="left" vertical="top" wrapText="1"/>
    </xf>
    <xf numFmtId="0" fontId="4" fillId="0" borderId="12" xfId="0" applyFont="1" applyBorder="1" applyAlignment="1">
      <alignment horizontal="center" readingOrder="1"/>
    </xf>
    <xf numFmtId="0" fontId="4" fillId="0" borderId="17" xfId="0" applyFont="1" applyBorder="1" applyAlignment="1">
      <alignment horizontal="center" readingOrder="1"/>
    </xf>
    <xf numFmtId="0" fontId="4" fillId="0" borderId="19" xfId="0" applyFont="1" applyBorder="1" applyAlignment="1">
      <alignment horizontal="center" readingOrder="1"/>
    </xf>
    <xf numFmtId="0" fontId="4" fillId="0" borderId="13" xfId="0" applyFont="1" applyBorder="1" applyAlignment="1">
      <alignment horizontal="center" wrapText="1" readingOrder="1"/>
    </xf>
    <xf numFmtId="0" fontId="4" fillId="0" borderId="14" xfId="0" applyFont="1" applyBorder="1" applyAlignment="1">
      <alignment horizontal="center" wrapText="1" readingOrder="1"/>
    </xf>
    <xf numFmtId="0" fontId="4" fillId="0" borderId="4" xfId="0" applyFont="1" applyBorder="1" applyAlignment="1">
      <alignment horizontal="center" wrapText="1" readingOrder="1"/>
    </xf>
    <xf numFmtId="0" fontId="4" fillId="0" borderId="6" xfId="0" applyFont="1" applyBorder="1" applyAlignment="1">
      <alignment horizontal="center" wrapText="1" readingOrder="1"/>
    </xf>
    <xf numFmtId="0" fontId="4" fillId="0" borderId="16" xfId="0" applyFont="1" applyBorder="1" applyAlignment="1">
      <alignment horizontal="center" wrapText="1" readingOrder="1"/>
    </xf>
    <xf numFmtId="0" fontId="4" fillId="0" borderId="18" xfId="0" applyFont="1" applyBorder="1" applyAlignment="1">
      <alignment horizontal="center" wrapText="1" readingOrder="1"/>
    </xf>
    <xf numFmtId="0" fontId="4" fillId="0" borderId="20" xfId="0" applyFont="1" applyBorder="1" applyAlignment="1">
      <alignment horizontal="center" wrapText="1" readingOrder="1"/>
    </xf>
    <xf numFmtId="0" fontId="4" fillId="0" borderId="15" xfId="0" applyFont="1" applyBorder="1" applyAlignment="1">
      <alignment horizontal="center" wrapText="1" readingOrder="1"/>
    </xf>
    <xf numFmtId="0" fontId="4" fillId="0" borderId="26" xfId="0" applyFont="1" applyBorder="1" applyAlignment="1">
      <alignment horizontal="center" wrapText="1" readingOrder="1"/>
    </xf>
    <xf numFmtId="0" fontId="4" fillId="0" borderId="7" xfId="0" applyFont="1" applyBorder="1" applyAlignment="1">
      <alignment horizontal="center" wrapText="1" readingOrder="1"/>
    </xf>
    <xf numFmtId="0" fontId="4" fillId="0" borderId="8" xfId="0" applyFont="1" applyBorder="1" applyAlignment="1">
      <alignment horizontal="center" wrapText="1" readingOrder="1"/>
    </xf>
    <xf numFmtId="0" fontId="4" fillId="0" borderId="9" xfId="0" applyFont="1" applyBorder="1" applyAlignment="1">
      <alignment horizontal="center" wrapText="1" readingOrder="1"/>
    </xf>
    <xf numFmtId="0" fontId="4" fillId="0" borderId="10" xfId="0" applyFont="1" applyBorder="1" applyAlignment="1">
      <alignment horizontal="center" wrapText="1" readingOrder="1"/>
    </xf>
    <xf numFmtId="0" fontId="23" fillId="0" borderId="40" xfId="0" applyFont="1" applyBorder="1" applyAlignment="1">
      <alignment horizontal="left" vertical="top" wrapText="1"/>
    </xf>
  </cellXfs>
  <cellStyles count="38">
    <cellStyle name="1 antraštė 2" xfId="2" xr:uid="{00000000-0005-0000-0000-000000000000}"/>
    <cellStyle name="2 antraštė 2" xfId="3" xr:uid="{00000000-0005-0000-0000-000001000000}"/>
    <cellStyle name="3 antraštė 2" xfId="4" xr:uid="{00000000-0005-0000-0000-000002000000}"/>
    <cellStyle name="4 antraštė 2" xfId="5" xr:uid="{00000000-0005-0000-0000-000003000000}"/>
    <cellStyle name="Aiškinamasis tekstas 2" xfId="6" xr:uid="{00000000-0005-0000-0000-000004000000}"/>
    <cellStyle name="Currency 2" xfId="7" xr:uid="{00000000-0005-0000-0000-000005000000}"/>
    <cellStyle name="Currency 3" xfId="8" xr:uid="{00000000-0005-0000-0000-000006000000}"/>
    <cellStyle name="Currency 4" xfId="9" xr:uid="{00000000-0005-0000-0000-000007000000}"/>
    <cellStyle name="Currency 4 2" xfId="10" xr:uid="{00000000-0005-0000-0000-000008000000}"/>
    <cellStyle name="Currency 4_5 programa" xfId="11" xr:uid="{00000000-0005-0000-0000-000009000000}"/>
    <cellStyle name="Currency 5" xfId="12" xr:uid="{00000000-0005-0000-0000-00000A000000}"/>
    <cellStyle name="Currency 5 2" xfId="13" xr:uid="{00000000-0005-0000-0000-00000B000000}"/>
    <cellStyle name="Currency 5_5 programa" xfId="14" xr:uid="{00000000-0005-0000-0000-00000C000000}"/>
    <cellStyle name="Geras 2" xfId="15" xr:uid="{00000000-0005-0000-0000-00000D000000}"/>
    <cellStyle name="Įprastas" xfId="0" builtinId="0"/>
    <cellStyle name="Įprastas 2" xfId="1" xr:uid="{00000000-0005-0000-0000-000010000000}"/>
    <cellStyle name="Įprastas 3" xfId="37" xr:uid="{00000000-0005-0000-0000-000011000000}"/>
    <cellStyle name="Įspėjimo tekstas 2" xfId="16" xr:uid="{00000000-0005-0000-0000-000012000000}"/>
    <cellStyle name="Išvestis 2" xfId="17" xr:uid="{00000000-0005-0000-0000-00000E000000}"/>
    <cellStyle name="Kablelis 2" xfId="18" xr:uid="{00000000-0005-0000-0000-000013000000}"/>
    <cellStyle name="Kablelis 3" xfId="19" xr:uid="{00000000-0005-0000-0000-000014000000}"/>
    <cellStyle name="Kablelis 4" xfId="20" xr:uid="{00000000-0005-0000-0000-000015000000}"/>
    <cellStyle name="Normal 2" xfId="21" xr:uid="{00000000-0005-0000-0000-000016000000}"/>
    <cellStyle name="Normal 3" xfId="22" xr:uid="{00000000-0005-0000-0000-000017000000}"/>
    <cellStyle name="Normal 4" xfId="23" xr:uid="{00000000-0005-0000-0000-000018000000}"/>
    <cellStyle name="Paprastas 2" xfId="24" xr:uid="{00000000-0005-0000-0000-000019000000}"/>
    <cellStyle name="Paprastas 2 2" xfId="25" xr:uid="{00000000-0005-0000-0000-00001A000000}"/>
    <cellStyle name="Paprastas 3" xfId="26" xr:uid="{00000000-0005-0000-0000-00001B000000}"/>
    <cellStyle name="Paprastas 4" xfId="27" xr:uid="{00000000-0005-0000-0000-00001C000000}"/>
    <cellStyle name="Paprastas 4 2" xfId="28" xr:uid="{00000000-0005-0000-0000-00001D000000}"/>
    <cellStyle name="Paprastas 5" xfId="29" xr:uid="{00000000-0005-0000-0000-00001E000000}"/>
    <cellStyle name="Paprastas 6" xfId="30" xr:uid="{00000000-0005-0000-0000-00001F000000}"/>
    <cellStyle name="Pavadinimas 2" xfId="31" xr:uid="{00000000-0005-0000-0000-000020000000}"/>
    <cellStyle name="Percent 2" xfId="32" xr:uid="{00000000-0005-0000-0000-000021000000}"/>
    <cellStyle name="Percent 3" xfId="33" xr:uid="{00000000-0005-0000-0000-000022000000}"/>
    <cellStyle name="Plm50Data" xfId="34" xr:uid="{00000000-0005-0000-0000-000023000000}"/>
    <cellStyle name="Suma 2" xfId="35" xr:uid="{00000000-0005-0000-0000-000024000000}"/>
    <cellStyle name="Valiuta 2" xfId="36"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5"/>
  <sheetViews>
    <sheetView tabSelected="1" workbookViewId="0">
      <selection activeCell="A7" sqref="A7:M7"/>
    </sheetView>
  </sheetViews>
  <sheetFormatPr defaultColWidth="9.140625" defaultRowHeight="15" x14ac:dyDescent="0.25"/>
  <cols>
    <col min="1" max="1" width="9.85546875" style="1" customWidth="1"/>
    <col min="2" max="2" width="21" style="2" customWidth="1"/>
    <col min="3" max="3" width="11" style="2" customWidth="1"/>
    <col min="4" max="4" width="9.28515625" style="2" customWidth="1"/>
    <col min="5" max="5" width="12.28515625" style="2" customWidth="1"/>
    <col min="6" max="6" width="6.7109375" style="1" customWidth="1"/>
    <col min="7" max="7" width="12.5703125" style="1" customWidth="1"/>
    <col min="8" max="8" width="12.140625" style="1" customWidth="1"/>
    <col min="9" max="9" width="10.42578125" style="1" customWidth="1"/>
    <col min="10" max="10" width="6.140625" style="1" customWidth="1"/>
    <col min="11" max="11" width="9.5703125" style="2" customWidth="1"/>
    <col min="12" max="12" width="11.42578125" style="1" customWidth="1"/>
    <col min="13" max="13" width="10.28515625" style="1" bestFit="1" customWidth="1"/>
    <col min="14" max="16384" width="9.140625" style="1"/>
  </cols>
  <sheetData>
    <row r="1" spans="1:13" ht="15" customHeight="1" x14ac:dyDescent="0.25">
      <c r="K1" s="100" t="s">
        <v>71</v>
      </c>
      <c r="L1" s="100"/>
      <c r="M1" s="100"/>
    </row>
    <row r="2" spans="1:13" x14ac:dyDescent="0.25">
      <c r="K2" s="100"/>
      <c r="L2" s="100"/>
      <c r="M2" s="100"/>
    </row>
    <row r="3" spans="1:13" ht="76.5" customHeight="1" x14ac:dyDescent="0.25">
      <c r="B3" s="1"/>
      <c r="C3" s="1"/>
      <c r="D3" s="1"/>
      <c r="E3" s="1"/>
      <c r="K3" s="100"/>
      <c r="L3" s="100"/>
      <c r="M3" s="100"/>
    </row>
    <row r="4" spans="1:13" ht="30" customHeight="1" x14ac:dyDescent="0.25">
      <c r="A4" s="101" t="s">
        <v>16</v>
      </c>
      <c r="B4" s="101"/>
      <c r="C4" s="101"/>
      <c r="D4" s="101"/>
      <c r="E4" s="101"/>
      <c r="F4" s="101"/>
      <c r="G4" s="101"/>
      <c r="H4" s="101"/>
      <c r="I4" s="101"/>
      <c r="J4" s="101"/>
      <c r="K4" s="101"/>
      <c r="L4" s="101"/>
      <c r="M4" s="101"/>
    </row>
    <row r="5" spans="1:13" ht="49.5" customHeight="1" x14ac:dyDescent="0.25">
      <c r="A5" s="102" t="s">
        <v>67</v>
      </c>
      <c r="B5" s="102"/>
      <c r="C5" s="102"/>
      <c r="D5" s="102"/>
      <c r="E5" s="102"/>
      <c r="F5" s="102"/>
      <c r="G5" s="102"/>
      <c r="H5" s="102"/>
      <c r="I5" s="102"/>
      <c r="J5" s="102"/>
      <c r="K5" s="102"/>
      <c r="L5" s="102"/>
      <c r="M5" s="102"/>
    </row>
    <row r="6" spans="1:13" ht="49.5" customHeight="1" x14ac:dyDescent="0.25">
      <c r="A6" s="3"/>
      <c r="B6" s="4"/>
      <c r="E6" s="4" t="s">
        <v>66</v>
      </c>
      <c r="F6" s="4"/>
      <c r="G6" s="4"/>
      <c r="H6" s="4"/>
      <c r="I6" s="4"/>
      <c r="J6" s="4"/>
    </row>
    <row r="7" spans="1:13" ht="390.75" customHeight="1" x14ac:dyDescent="0.25">
      <c r="A7" s="103" t="s">
        <v>78</v>
      </c>
      <c r="B7" s="104"/>
      <c r="C7" s="104"/>
      <c r="D7" s="104"/>
      <c r="E7" s="104"/>
      <c r="F7" s="104"/>
      <c r="G7" s="104"/>
      <c r="H7" s="104"/>
      <c r="I7" s="104"/>
      <c r="J7" s="104"/>
      <c r="K7" s="104"/>
      <c r="L7" s="104"/>
      <c r="M7" s="104"/>
    </row>
    <row r="8" spans="1:13" ht="15.75" customHeight="1" x14ac:dyDescent="0.25">
      <c r="A8" s="121"/>
      <c r="B8" s="121"/>
      <c r="C8" s="121"/>
      <c r="D8" s="121"/>
      <c r="E8" s="121"/>
      <c r="F8" s="121"/>
      <c r="G8" s="121"/>
      <c r="H8" s="121"/>
      <c r="I8" s="121"/>
      <c r="J8" s="121"/>
      <c r="K8" s="121"/>
      <c r="L8" s="121"/>
      <c r="M8" s="121"/>
    </row>
    <row r="9" spans="1:13" ht="30.75" customHeight="1" x14ac:dyDescent="0.25">
      <c r="B9" s="5"/>
      <c r="C9" s="5"/>
      <c r="D9" s="1"/>
      <c r="E9" s="1"/>
      <c r="F9" s="4" t="s">
        <v>15</v>
      </c>
      <c r="G9" s="4"/>
      <c r="H9" s="4"/>
      <c r="I9" s="4"/>
      <c r="J9" s="2"/>
      <c r="K9" s="1"/>
    </row>
    <row r="10" spans="1:13" ht="15.75" thickBot="1" x14ac:dyDescent="0.3">
      <c r="M10" s="6"/>
    </row>
    <row r="11" spans="1:13" ht="25.5" customHeight="1" thickBot="1" x14ac:dyDescent="0.3">
      <c r="A11" s="105" t="s">
        <v>0</v>
      </c>
      <c r="B11" s="108" t="s">
        <v>1</v>
      </c>
      <c r="C11" s="109" t="s">
        <v>13</v>
      </c>
      <c r="D11" s="108" t="s">
        <v>2</v>
      </c>
      <c r="E11" s="108" t="s">
        <v>3</v>
      </c>
      <c r="F11" s="108" t="s">
        <v>14</v>
      </c>
      <c r="G11" s="115" t="s">
        <v>72</v>
      </c>
      <c r="H11" s="116"/>
      <c r="I11" s="118" t="s">
        <v>4</v>
      </c>
      <c r="J11" s="119"/>
      <c r="K11" s="119"/>
      <c r="L11" s="120"/>
      <c r="M11" s="112" t="s">
        <v>10</v>
      </c>
    </row>
    <row r="12" spans="1:13" x14ac:dyDescent="0.25">
      <c r="A12" s="106"/>
      <c r="B12" s="98"/>
      <c r="C12" s="110"/>
      <c r="D12" s="98"/>
      <c r="E12" s="98"/>
      <c r="F12" s="98"/>
      <c r="G12" s="98" t="s">
        <v>11</v>
      </c>
      <c r="H12" s="98" t="s">
        <v>12</v>
      </c>
      <c r="I12" s="117" t="s">
        <v>5</v>
      </c>
      <c r="J12" s="117" t="s">
        <v>6</v>
      </c>
      <c r="K12" s="39" t="s">
        <v>73</v>
      </c>
      <c r="L12" s="39" t="s">
        <v>73</v>
      </c>
      <c r="M12" s="113"/>
    </row>
    <row r="13" spans="1:13" ht="42" customHeight="1" thickBot="1" x14ac:dyDescent="0.3">
      <c r="A13" s="107"/>
      <c r="B13" s="99"/>
      <c r="C13" s="111"/>
      <c r="D13" s="99"/>
      <c r="E13" s="99"/>
      <c r="F13" s="99"/>
      <c r="G13" s="99"/>
      <c r="H13" s="99"/>
      <c r="I13" s="99"/>
      <c r="J13" s="99"/>
      <c r="K13" s="7" t="s">
        <v>7</v>
      </c>
      <c r="L13" s="7" t="s">
        <v>9</v>
      </c>
      <c r="M13" s="114"/>
    </row>
    <row r="14" spans="1:13" ht="45.75" customHeight="1" thickBot="1" x14ac:dyDescent="0.3">
      <c r="A14" s="54">
        <v>1</v>
      </c>
      <c r="B14" s="59" t="s">
        <v>59</v>
      </c>
      <c r="C14" s="8"/>
      <c r="D14" s="9"/>
      <c r="E14" s="9"/>
      <c r="F14" s="10"/>
      <c r="G14" s="11"/>
      <c r="H14" s="11"/>
      <c r="I14" s="9"/>
      <c r="J14" s="12"/>
      <c r="K14" s="13"/>
      <c r="L14" s="13"/>
      <c r="M14" s="42"/>
    </row>
    <row r="15" spans="1:13" ht="21.75" thickBot="1" x14ac:dyDescent="0.3">
      <c r="A15" s="53" t="s">
        <v>18</v>
      </c>
      <c r="B15" s="58" t="s">
        <v>58</v>
      </c>
      <c r="C15" s="14"/>
      <c r="D15" s="15"/>
      <c r="E15" s="15"/>
      <c r="F15" s="16"/>
      <c r="G15" s="17"/>
      <c r="H15" s="17">
        <f t="shared" ref="H15" si="0">SUM(H16:H16)</f>
        <v>0</v>
      </c>
      <c r="I15" s="15"/>
      <c r="J15" s="18"/>
      <c r="K15" s="19"/>
      <c r="L15" s="19"/>
      <c r="M15" s="43"/>
    </row>
    <row r="16" spans="1:13" ht="57.75" customHeight="1" thickBot="1" x14ac:dyDescent="0.3">
      <c r="A16" s="52" t="s">
        <v>19</v>
      </c>
      <c r="B16" s="57" t="s">
        <v>59</v>
      </c>
      <c r="C16" s="20"/>
      <c r="D16" s="21"/>
      <c r="E16" s="21"/>
      <c r="F16" s="22"/>
      <c r="G16" s="23"/>
      <c r="H16" s="23"/>
      <c r="I16" s="21"/>
      <c r="J16" s="24"/>
      <c r="K16" s="25"/>
      <c r="L16" s="25"/>
      <c r="M16" s="44"/>
    </row>
    <row r="17" spans="1:16" ht="37.5" customHeight="1" thickBot="1" x14ac:dyDescent="0.3">
      <c r="A17" s="60" t="s">
        <v>20</v>
      </c>
      <c r="B17" s="56" t="s">
        <v>60</v>
      </c>
      <c r="C17" s="26"/>
      <c r="D17" s="27"/>
      <c r="E17" s="27"/>
      <c r="F17" s="28"/>
      <c r="G17" s="29"/>
      <c r="H17" s="29"/>
      <c r="I17" s="27"/>
      <c r="J17" s="30"/>
      <c r="K17" s="31"/>
      <c r="L17" s="31"/>
      <c r="M17" s="45"/>
    </row>
    <row r="18" spans="1:16" ht="144.75" customHeight="1" thickBot="1" x14ac:dyDescent="0.3">
      <c r="A18" s="51" t="s">
        <v>21</v>
      </c>
      <c r="B18" s="55" t="s">
        <v>17</v>
      </c>
      <c r="C18" s="66" t="s">
        <v>47</v>
      </c>
      <c r="D18" s="46" t="s">
        <v>22</v>
      </c>
      <c r="E18" s="46" t="s">
        <v>23</v>
      </c>
      <c r="F18" s="47" t="s">
        <v>24</v>
      </c>
      <c r="G18" s="61">
        <v>11000</v>
      </c>
      <c r="H18" s="48">
        <v>10998.84</v>
      </c>
      <c r="I18" s="46" t="s">
        <v>25</v>
      </c>
      <c r="J18" s="49" t="s">
        <v>26</v>
      </c>
      <c r="K18" s="46" t="s">
        <v>68</v>
      </c>
      <c r="L18" s="46" t="s">
        <v>68</v>
      </c>
      <c r="M18" s="50"/>
    </row>
    <row r="19" spans="1:16" ht="65.25" customHeight="1" thickBot="1" x14ac:dyDescent="0.3">
      <c r="A19" s="54">
        <v>4</v>
      </c>
      <c r="B19" s="59" t="s">
        <v>27</v>
      </c>
      <c r="C19" s="8"/>
      <c r="D19" s="9"/>
      <c r="E19" s="9"/>
      <c r="F19" s="10"/>
      <c r="G19" s="11"/>
      <c r="H19" s="11"/>
      <c r="I19" s="9"/>
      <c r="J19" s="12"/>
      <c r="K19" s="13"/>
      <c r="L19" s="13"/>
      <c r="M19" s="42"/>
    </row>
    <row r="20" spans="1:16" ht="36.75" customHeight="1" thickBot="1" x14ac:dyDescent="0.3">
      <c r="A20" s="53">
        <v>10</v>
      </c>
      <c r="B20" s="58" t="s">
        <v>30</v>
      </c>
      <c r="C20" s="14"/>
      <c r="D20" s="15"/>
      <c r="E20" s="15"/>
      <c r="F20" s="16"/>
      <c r="G20" s="17"/>
      <c r="H20" s="17"/>
      <c r="I20" s="15"/>
      <c r="J20" s="18"/>
      <c r="K20" s="19"/>
      <c r="L20" s="19"/>
      <c r="M20" s="43"/>
    </row>
    <row r="21" spans="1:16" ht="21.75" thickBot="1" x14ac:dyDescent="0.3">
      <c r="A21" s="52" t="s">
        <v>33</v>
      </c>
      <c r="B21" s="57" t="s">
        <v>61</v>
      </c>
      <c r="C21" s="20"/>
      <c r="D21" s="21"/>
      <c r="E21" s="21"/>
      <c r="F21" s="22"/>
      <c r="G21" s="23"/>
      <c r="H21" s="23"/>
      <c r="I21" s="21"/>
      <c r="J21" s="24"/>
      <c r="K21" s="25"/>
      <c r="L21" s="25"/>
      <c r="M21" s="44"/>
    </row>
    <row r="22" spans="1:16" ht="27.75" customHeight="1" thickBot="1" x14ac:dyDescent="0.3">
      <c r="A22" s="60" t="s">
        <v>31</v>
      </c>
      <c r="B22" s="56" t="s">
        <v>29</v>
      </c>
      <c r="C22" s="26"/>
      <c r="D22" s="27"/>
      <c r="E22" s="27"/>
      <c r="F22" s="28"/>
      <c r="G22" s="29"/>
      <c r="H22" s="29"/>
      <c r="I22" s="27"/>
      <c r="J22" s="30"/>
      <c r="K22" s="67"/>
      <c r="L22" s="31"/>
      <c r="M22" s="45"/>
    </row>
    <row r="23" spans="1:16" ht="68.25" customHeight="1" thickBot="1" x14ac:dyDescent="0.3">
      <c r="A23" s="94" t="s">
        <v>32</v>
      </c>
      <c r="B23" s="96" t="s">
        <v>28</v>
      </c>
      <c r="C23" s="70" t="s">
        <v>51</v>
      </c>
      <c r="D23" s="86" t="s">
        <v>22</v>
      </c>
      <c r="E23" s="86" t="s">
        <v>23</v>
      </c>
      <c r="F23" s="47" t="s">
        <v>24</v>
      </c>
      <c r="G23" s="75">
        <v>149996</v>
      </c>
      <c r="H23" s="48">
        <v>149995.43</v>
      </c>
      <c r="I23" s="86" t="s">
        <v>55</v>
      </c>
      <c r="J23" s="68" t="s">
        <v>53</v>
      </c>
      <c r="K23" s="88" t="s">
        <v>56</v>
      </c>
      <c r="L23" s="73" t="s">
        <v>54</v>
      </c>
      <c r="M23" s="90"/>
    </row>
    <row r="24" spans="1:16" ht="84.75" customHeight="1" thickBot="1" x14ac:dyDescent="0.3">
      <c r="A24" s="95"/>
      <c r="B24" s="97"/>
      <c r="C24" s="71" t="s">
        <v>52</v>
      </c>
      <c r="D24" s="87"/>
      <c r="E24" s="87"/>
      <c r="F24" s="64"/>
      <c r="G24" s="74"/>
      <c r="H24" s="65"/>
      <c r="I24" s="87"/>
      <c r="J24" s="69"/>
      <c r="K24" s="89"/>
      <c r="L24" s="72"/>
      <c r="M24" s="91"/>
    </row>
    <row r="25" spans="1:16" ht="84.75" customHeight="1" thickBot="1" x14ac:dyDescent="0.3">
      <c r="A25" s="81" t="s">
        <v>63</v>
      </c>
      <c r="B25" s="82" t="s">
        <v>62</v>
      </c>
      <c r="C25" s="77"/>
      <c r="D25" s="83" t="s">
        <v>22</v>
      </c>
      <c r="E25" s="83" t="s">
        <v>22</v>
      </c>
      <c r="F25" s="64" t="s">
        <v>24</v>
      </c>
      <c r="G25" s="78">
        <v>24000</v>
      </c>
      <c r="H25" s="65">
        <v>23999.98</v>
      </c>
      <c r="I25" s="83" t="s">
        <v>65</v>
      </c>
      <c r="J25" s="79" t="s">
        <v>64</v>
      </c>
      <c r="K25" s="80" t="s">
        <v>74</v>
      </c>
      <c r="L25" s="80" t="s">
        <v>77</v>
      </c>
      <c r="M25" s="84"/>
    </row>
    <row r="26" spans="1:16" ht="32.25" thickBot="1" x14ac:dyDescent="0.3">
      <c r="A26" s="52" t="s">
        <v>35</v>
      </c>
      <c r="B26" s="57" t="s">
        <v>34</v>
      </c>
      <c r="C26" s="20"/>
      <c r="D26" s="21"/>
      <c r="E26" s="21"/>
      <c r="F26" s="22"/>
      <c r="G26" s="23"/>
      <c r="H26" s="23"/>
      <c r="I26" s="21"/>
      <c r="J26" s="24"/>
      <c r="K26" s="25"/>
      <c r="L26" s="25"/>
      <c r="M26" s="44"/>
    </row>
    <row r="27" spans="1:16" ht="45" customHeight="1" thickBot="1" x14ac:dyDescent="0.3">
      <c r="A27" s="60" t="s">
        <v>36</v>
      </c>
      <c r="B27" s="56" t="s">
        <v>37</v>
      </c>
      <c r="C27" s="26"/>
      <c r="D27" s="27"/>
      <c r="E27" s="27"/>
      <c r="F27" s="28"/>
      <c r="G27" s="29"/>
      <c r="H27" s="29"/>
      <c r="I27" s="27"/>
      <c r="J27" s="30"/>
      <c r="K27" s="31"/>
      <c r="L27" s="31"/>
      <c r="M27" s="45"/>
      <c r="P27" s="62"/>
    </row>
    <row r="28" spans="1:16" ht="195" customHeight="1" thickBot="1" x14ac:dyDescent="0.3">
      <c r="A28" s="51" t="s">
        <v>38</v>
      </c>
      <c r="B28" s="55" t="s">
        <v>40</v>
      </c>
      <c r="C28" s="70" t="s">
        <v>50</v>
      </c>
      <c r="D28" s="46" t="s">
        <v>22</v>
      </c>
      <c r="E28" s="46" t="s">
        <v>23</v>
      </c>
      <c r="F28" s="47" t="s">
        <v>24</v>
      </c>
      <c r="G28" s="61">
        <v>382000</v>
      </c>
      <c r="H28" s="61">
        <v>381991.32</v>
      </c>
      <c r="I28" s="46" t="s">
        <v>39</v>
      </c>
      <c r="J28" s="49" t="s">
        <v>26</v>
      </c>
      <c r="K28" s="46" t="s">
        <v>57</v>
      </c>
      <c r="L28" s="46" t="s">
        <v>57</v>
      </c>
      <c r="M28" s="50"/>
    </row>
    <row r="29" spans="1:16" ht="32.25" thickBot="1" x14ac:dyDescent="0.3">
      <c r="A29" s="60" t="s">
        <v>42</v>
      </c>
      <c r="B29" s="56" t="s">
        <v>41</v>
      </c>
      <c r="C29" s="26"/>
      <c r="D29" s="27"/>
      <c r="E29" s="27"/>
      <c r="F29" s="28"/>
      <c r="G29" s="29"/>
      <c r="H29" s="29"/>
      <c r="I29" s="27"/>
      <c r="J29" s="30"/>
      <c r="K29" s="31"/>
      <c r="L29" s="31"/>
      <c r="M29" s="45"/>
    </row>
    <row r="30" spans="1:16" ht="117.75" customHeight="1" thickBot="1" x14ac:dyDescent="0.3">
      <c r="A30" s="94" t="s">
        <v>44</v>
      </c>
      <c r="B30" s="96" t="s">
        <v>43</v>
      </c>
      <c r="C30" s="86" t="s">
        <v>49</v>
      </c>
      <c r="D30" s="86" t="s">
        <v>22</v>
      </c>
      <c r="E30" s="86" t="s">
        <v>23</v>
      </c>
      <c r="F30" s="47" t="s">
        <v>24</v>
      </c>
      <c r="G30" s="61">
        <v>464414</v>
      </c>
      <c r="H30" s="48">
        <v>464413.02</v>
      </c>
      <c r="I30" s="86" t="s">
        <v>39</v>
      </c>
      <c r="J30" s="92" t="s">
        <v>26</v>
      </c>
      <c r="K30" s="86" t="s">
        <v>75</v>
      </c>
      <c r="L30" s="86" t="s">
        <v>69</v>
      </c>
      <c r="M30" s="90"/>
    </row>
    <row r="31" spans="1:16" ht="67.5" customHeight="1" thickBot="1" x14ac:dyDescent="0.3">
      <c r="A31" s="95"/>
      <c r="B31" s="97"/>
      <c r="C31" s="87"/>
      <c r="D31" s="87"/>
      <c r="E31" s="87"/>
      <c r="F31" s="47"/>
      <c r="G31" s="61"/>
      <c r="H31" s="48"/>
      <c r="I31" s="87"/>
      <c r="J31" s="93"/>
      <c r="K31" s="87"/>
      <c r="L31" s="87"/>
      <c r="M31" s="91"/>
    </row>
    <row r="32" spans="1:16" ht="102" thickBot="1" x14ac:dyDescent="0.3">
      <c r="A32" s="51" t="s">
        <v>45</v>
      </c>
      <c r="B32" s="55" t="s">
        <v>46</v>
      </c>
      <c r="C32" s="46" t="s">
        <v>48</v>
      </c>
      <c r="D32" s="46" t="s">
        <v>22</v>
      </c>
      <c r="E32" s="46" t="s">
        <v>23</v>
      </c>
      <c r="F32" s="47" t="s">
        <v>24</v>
      </c>
      <c r="G32" s="61">
        <v>10000</v>
      </c>
      <c r="H32" s="48">
        <v>9937.49</v>
      </c>
      <c r="I32" s="46" t="s">
        <v>39</v>
      </c>
      <c r="J32" s="49" t="s">
        <v>26</v>
      </c>
      <c r="K32" s="76" t="s">
        <v>76</v>
      </c>
      <c r="L32" s="76" t="s">
        <v>70</v>
      </c>
      <c r="M32" s="50"/>
    </row>
    <row r="33" spans="1:13" x14ac:dyDescent="0.25">
      <c r="A33" s="32"/>
      <c r="B33" s="33"/>
      <c r="C33" s="33"/>
      <c r="D33" s="34"/>
      <c r="E33" s="40" t="s">
        <v>8</v>
      </c>
      <c r="F33" s="41"/>
      <c r="G33" s="85">
        <v>1042665</v>
      </c>
      <c r="H33" s="63">
        <f>SUM(H18:H32)</f>
        <v>1041336.0800000001</v>
      </c>
      <c r="I33" s="34"/>
      <c r="J33" s="35"/>
      <c r="K33" s="36"/>
    </row>
    <row r="34" spans="1:13" x14ac:dyDescent="0.25">
      <c r="A34" s="32"/>
      <c r="B34" s="33"/>
      <c r="C34" s="33"/>
      <c r="D34" s="34"/>
      <c r="E34" s="34"/>
      <c r="F34" s="37"/>
      <c r="G34" s="38"/>
      <c r="H34" s="38"/>
      <c r="I34" s="38"/>
      <c r="J34" s="38"/>
      <c r="K34" s="34"/>
      <c r="L34" s="35"/>
      <c r="M34" s="36"/>
    </row>
    <row r="35" spans="1:13" x14ac:dyDescent="0.25">
      <c r="A35" s="32"/>
      <c r="B35" s="33"/>
      <c r="C35" s="33"/>
      <c r="D35" s="34"/>
      <c r="E35" s="34"/>
      <c r="F35" s="37"/>
      <c r="G35" s="38"/>
      <c r="H35" s="38"/>
      <c r="I35" s="38"/>
      <c r="J35" s="38"/>
      <c r="K35" s="34"/>
      <c r="L35" s="35"/>
      <c r="M35" s="36"/>
    </row>
  </sheetData>
  <mergeCells count="35">
    <mergeCell ref="A8:M8"/>
    <mergeCell ref="K1:M3"/>
    <mergeCell ref="A4:M4"/>
    <mergeCell ref="A5:M5"/>
    <mergeCell ref="A7:M7"/>
    <mergeCell ref="A11:A13"/>
    <mergeCell ref="B11:B13"/>
    <mergeCell ref="C11:C13"/>
    <mergeCell ref="D11:D13"/>
    <mergeCell ref="E11:E13"/>
    <mergeCell ref="M11:M13"/>
    <mergeCell ref="G11:H11"/>
    <mergeCell ref="H12:H13"/>
    <mergeCell ref="I12:I13"/>
    <mergeCell ref="J12:J13"/>
    <mergeCell ref="I11:L11"/>
    <mergeCell ref="F11:F13"/>
    <mergeCell ref="G12:G13"/>
    <mergeCell ref="E23:E24"/>
    <mergeCell ref="A23:A24"/>
    <mergeCell ref="B23:B24"/>
    <mergeCell ref="D23:D24"/>
    <mergeCell ref="A30:A31"/>
    <mergeCell ref="B30:B31"/>
    <mergeCell ref="C30:C31"/>
    <mergeCell ref="D30:D31"/>
    <mergeCell ref="E30:E31"/>
    <mergeCell ref="I23:I24"/>
    <mergeCell ref="K23:K24"/>
    <mergeCell ref="M23:M24"/>
    <mergeCell ref="I30:I31"/>
    <mergeCell ref="J30:J31"/>
    <mergeCell ref="K30:K31"/>
    <mergeCell ref="L30:L31"/>
    <mergeCell ref="M30:M31"/>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Judita Tamašauskienė</cp:lastModifiedBy>
  <cp:lastPrinted>2021-01-22T09:13:31Z</cp:lastPrinted>
  <dcterms:created xsi:type="dcterms:W3CDTF">2021-01-22T09:00:06Z</dcterms:created>
  <dcterms:modified xsi:type="dcterms:W3CDTF">2026-02-17T08:40:51Z</dcterms:modified>
</cp:coreProperties>
</file>